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9557705812e682/Documents/MONA SI overflyttes/HÅNDBALLAVD/HÅN Treningsleir Røros/2025/WEB versjoner/"/>
    </mc:Choice>
  </mc:AlternateContent>
  <xr:revisionPtr revIDLastSave="0" documentId="14_{2394AC15-A58D-48AA-BBCA-29EA78B5F92C}" xr6:coauthVersionLast="47" xr6:coauthVersionMax="47" xr10:uidLastSave="{00000000-0000-0000-0000-000000000000}"/>
  <bookViews>
    <workbookView xWindow="380" yWindow="380" windowWidth="18440" windowHeight="8060" xr2:uid="{00000000-000D-0000-FFFF-FFFF00000000}"/>
  </bookViews>
  <sheets>
    <sheet name="TIL OG FRA" sheetId="8" r:id="rId1"/>
    <sheet name="Hjr" sheetId="9" r:id="rId2"/>
    <sheet name="G2009" sheetId="10" r:id="rId3"/>
    <sheet name="G2010" sheetId="11" r:id="rId4"/>
    <sheet name="G2011" sheetId="12" r:id="rId5"/>
    <sheet name="G2012" sheetId="13" r:id="rId6"/>
    <sheet name="G2013S" sheetId="14" r:id="rId7"/>
    <sheet name="G2013Å" sheetId="15" r:id="rId8"/>
    <sheet name="G2014" sheetId="16" r:id="rId9"/>
    <sheet name="D jr" sheetId="17" r:id="rId10"/>
    <sheet name="J2009" sheetId="18" r:id="rId11"/>
    <sheet name="J2010" sheetId="19" r:id="rId12"/>
    <sheet name="J2011" sheetId="20" r:id="rId13"/>
    <sheet name="J2012" sheetId="21" r:id="rId14"/>
    <sheet name="J2013" sheetId="22" r:id="rId15"/>
    <sheet name="J2014" sheetId="23" r:id="rId16"/>
    <sheet name="samleoversikt" sheetId="3" r:id="rId17"/>
    <sheet name="Deltagerlista" sheetId="1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22" i="3" l="1"/>
</calcChain>
</file>

<file path=xl/sharedStrings.xml><?xml version="1.0" encoding="utf-8"?>
<sst xmlns="http://schemas.openxmlformats.org/spreadsheetml/2006/main" count="912" uniqueCount="455">
  <si>
    <t>LAG:</t>
  </si>
  <si>
    <t>Marius Thaule</t>
  </si>
  <si>
    <t>Ant jenter</t>
  </si>
  <si>
    <t>Ant gutter</t>
  </si>
  <si>
    <t>Om bord i buss</t>
  </si>
  <si>
    <t>Avreise kl</t>
  </si>
  <si>
    <t>Lag</t>
  </si>
  <si>
    <t>BUSS avreise fra Røros</t>
  </si>
  <si>
    <t xml:space="preserve">Antall spillere/foreldre/trenere som ønsker TRANSPORT </t>
  </si>
  <si>
    <t>Herrer junior</t>
  </si>
  <si>
    <t>G2009</t>
  </si>
  <si>
    <t>G2010</t>
  </si>
  <si>
    <t>G2011</t>
  </si>
  <si>
    <t>G2012</t>
  </si>
  <si>
    <t>J2009</t>
  </si>
  <si>
    <t>J2010</t>
  </si>
  <si>
    <t>J2011</t>
  </si>
  <si>
    <t>J2012</t>
  </si>
  <si>
    <t>J2013</t>
  </si>
  <si>
    <t>Junior</t>
  </si>
  <si>
    <t>BUSS avreise fra Strindheim (ombordstigning ved ishallen)</t>
  </si>
  <si>
    <t>G2013 Åsvang</t>
  </si>
  <si>
    <t>hege.mollevik@gmail.com</t>
  </si>
  <si>
    <t>17.00</t>
  </si>
  <si>
    <t xml:space="preserve">Herrer senior: </t>
  </si>
  <si>
    <t xml:space="preserve">Damer junior: </t>
  </si>
  <si>
    <t>Damer senior:</t>
  </si>
  <si>
    <t>J2014</t>
  </si>
  <si>
    <t>TRENINGSLEIR PÅ RØROS HØST 2025</t>
  </si>
  <si>
    <t>G2014</t>
  </si>
  <si>
    <t>sportsligleder-eldre@strindheimhandball.no</t>
  </si>
  <si>
    <t>frode.telstoe@gmail.com</t>
  </si>
  <si>
    <t>ok</t>
  </si>
  <si>
    <t>guro.kristensen@ntnu.no</t>
  </si>
  <si>
    <t>trine.t.eik-nes@ntnu.no</t>
  </si>
  <si>
    <t>halvor.platou@gmail.com</t>
  </si>
  <si>
    <t>merethebrissach@gmail.com</t>
  </si>
  <si>
    <t>bard.lokken@dnbcarnegie.no</t>
  </si>
  <si>
    <t>christianbreida@gmail.com</t>
  </si>
  <si>
    <t>marianneandersen9@gmail.com</t>
  </si>
  <si>
    <t>marit.skjaervold76@gmail.com</t>
  </si>
  <si>
    <t>eivind.mo1@gmail.com</t>
  </si>
  <si>
    <t>mari.juel@gmail.com</t>
  </si>
  <si>
    <t>Kontaktperson fra lag:</t>
  </si>
  <si>
    <t>signe.danielsen@gmail.com</t>
  </si>
  <si>
    <t>siri.loennechen@gmail.com</t>
  </si>
  <si>
    <t>ingvild.lofors@gmail.com</t>
  </si>
  <si>
    <t>Buss opp: 14. Ned: 17</t>
  </si>
  <si>
    <t>Skjema levert</t>
  </si>
  <si>
    <t>marthe.nesset</t>
  </si>
  <si>
    <t>2013 Å</t>
  </si>
  <si>
    <t>2013 S</t>
  </si>
  <si>
    <t xml:space="preserve">Voksne </t>
  </si>
  <si>
    <t>Voksne</t>
  </si>
  <si>
    <t>tidlig avreise</t>
  </si>
  <si>
    <t>3+2</t>
  </si>
  <si>
    <t>G2013S</t>
  </si>
  <si>
    <t>3+3</t>
  </si>
  <si>
    <t>4+4</t>
  </si>
  <si>
    <t>7+3</t>
  </si>
  <si>
    <t>full buss - ok</t>
  </si>
  <si>
    <t>full buss ok</t>
  </si>
  <si>
    <t>BUSS nr</t>
  </si>
  <si>
    <t>Antall seter 47-50-53-(57 er dyrer)</t>
  </si>
  <si>
    <t>Avreise-tidspkt</t>
  </si>
  <si>
    <t>1245 - endret til 11.30</t>
  </si>
  <si>
    <t>G2010, J2010, J2012, G2012 er klar etter kl</t>
  </si>
  <si>
    <t>D jr og J2009 samt G2009</t>
  </si>
  <si>
    <t>stopp på Strinda vgs</t>
  </si>
  <si>
    <t>Siste trening ferdig</t>
  </si>
  <si>
    <t>H 11:30 D 14:30</t>
  </si>
  <si>
    <t>Buss nr</t>
  </si>
  <si>
    <t xml:space="preserve">Buss nr </t>
  </si>
  <si>
    <t xml:space="preserve">G 2011 + J 2011 </t>
  </si>
  <si>
    <t>Avreise fra Leangen til Røros</t>
  </si>
  <si>
    <t>kl 14:30</t>
  </si>
  <si>
    <t>kl 15:30</t>
  </si>
  <si>
    <t>J2010 + J2013</t>
  </si>
  <si>
    <t>J2009 + J2012 + J2014</t>
  </si>
  <si>
    <t>G2009 + G2010</t>
  </si>
  <si>
    <t>Avreise fra Røros     til Leangen</t>
  </si>
  <si>
    <t>kl 17:00</t>
  </si>
  <si>
    <t>29-31 aug</t>
  </si>
  <si>
    <t>BUSS T/R  RØROS</t>
  </si>
  <si>
    <t>BUSS    kl 17.00</t>
  </si>
  <si>
    <t>LAG: Hjr</t>
  </si>
  <si>
    <t>Spiller</t>
  </si>
  <si>
    <t>Jørgen Krogstad (buss kun returen)</t>
  </si>
  <si>
    <t>Forelder</t>
  </si>
  <si>
    <t>Frafall</t>
  </si>
  <si>
    <t>Mikkel</t>
  </si>
  <si>
    <t>Trener</t>
  </si>
  <si>
    <t>LAG: D jr</t>
  </si>
  <si>
    <t>Sofie Aaker</t>
  </si>
  <si>
    <t>Laura Emina Brandt</t>
  </si>
  <si>
    <t>Inger Stokke</t>
  </si>
  <si>
    <t>Nora Helen Kåshagen</t>
  </si>
  <si>
    <t>Marthe Nesset</t>
  </si>
  <si>
    <t>LAG: G2010</t>
  </si>
  <si>
    <t>Jon Valland</t>
  </si>
  <si>
    <t>Ole Klev Haugslett</t>
  </si>
  <si>
    <t>Mathias Lunde</t>
  </si>
  <si>
    <t>Viktor Ollestad Aaby</t>
  </si>
  <si>
    <t>Iver Wangberg</t>
  </si>
  <si>
    <t>Syver Haugan Raaen</t>
  </si>
  <si>
    <t>August Haugan Raaen</t>
  </si>
  <si>
    <t>Johannes Lødøen</t>
  </si>
  <si>
    <t>Hermann Hammer</t>
  </si>
  <si>
    <t>Haakon Kirksæther Aalberg</t>
  </si>
  <si>
    <t>Gustav Caspersen Frøseth</t>
  </si>
  <si>
    <t>Eivind Sætherhaug Husby</t>
  </si>
  <si>
    <t>Vemund Brodtkorb Marøy</t>
  </si>
  <si>
    <t>Isak Bakken Rønning</t>
  </si>
  <si>
    <t>Ole Kolstad Aunehaugen</t>
  </si>
  <si>
    <t>Jens Kolstad Aunehaugen</t>
  </si>
  <si>
    <t>Iver Bjørgum</t>
  </si>
  <si>
    <t>Wetle Sagatun-Eliassen</t>
  </si>
  <si>
    <t>Daniel Moen Dyrendahl</t>
  </si>
  <si>
    <t>Milian Ulvang Loktu</t>
  </si>
  <si>
    <t>Imran Ali</t>
  </si>
  <si>
    <t>Lily Rydbeck</t>
  </si>
  <si>
    <t>Kjetil Aaby</t>
  </si>
  <si>
    <t>LAG: G2009</t>
  </si>
  <si>
    <t>Aksel Øgaard Krangnes</t>
  </si>
  <si>
    <t>Emil Juel Meland</t>
  </si>
  <si>
    <t>Heine Fjørtoft</t>
  </si>
  <si>
    <t>Haakon Fossbakk</t>
  </si>
  <si>
    <t>Konrad Koran Wold</t>
  </si>
  <si>
    <t>Leander Linløkken</t>
  </si>
  <si>
    <t>Leon Olsen Vestvik</t>
  </si>
  <si>
    <t>Lucas Spjøtvold Lyse</t>
  </si>
  <si>
    <t>Lukas Fossli Aunehaugen</t>
  </si>
  <si>
    <t>Martinus Lervåg Eriksen</t>
  </si>
  <si>
    <t>Nicolai Midelfart</t>
  </si>
  <si>
    <t>Ronald Wold Nekstad</t>
  </si>
  <si>
    <t>Tristan Oksvold</t>
  </si>
  <si>
    <t>Mari Juel (kun retur buss)</t>
  </si>
  <si>
    <t>Cathrine Midelfart (kun retur buss)</t>
  </si>
  <si>
    <t xml:space="preserve">Torunn Fjørtoft </t>
  </si>
  <si>
    <t>Camilla Lervåg (Drar hjem på lørdag)</t>
  </si>
  <si>
    <t>LAG: G2011</t>
  </si>
  <si>
    <t>Anton Thaule</t>
  </si>
  <si>
    <t>Arne Magnus Melhuus</t>
  </si>
  <si>
    <t>Axel Eklo Bostad</t>
  </si>
  <si>
    <t>Axel Kleppan-Bjertnæs</t>
  </si>
  <si>
    <t>Bari Anzjøn Holbø</t>
  </si>
  <si>
    <t>Brage Bang Lukassen</t>
  </si>
  <si>
    <t>Caspian Strømberg Sødal</t>
  </si>
  <si>
    <t>DonBenny Barhabula</t>
  </si>
  <si>
    <t>Edvin Drege Løfsnæs</t>
  </si>
  <si>
    <t>Ekam Singh</t>
  </si>
  <si>
    <t>Fredrik Sve</t>
  </si>
  <si>
    <t>Håkon Furuholt Sjøvoll</t>
  </si>
  <si>
    <t>Mio Lykke Neergaard</t>
  </si>
  <si>
    <t>Olav Ekle-Danielsen</t>
  </si>
  <si>
    <t>Ole Marius Formo</t>
  </si>
  <si>
    <t>Oluf August Aursand</t>
  </si>
  <si>
    <t>Peter Dahl Brobakke</t>
  </si>
  <si>
    <t>Sander Korsnes Nesset</t>
  </si>
  <si>
    <t>Sander Sæther-Bangsund</t>
  </si>
  <si>
    <t>Simen Holand Kolstø</t>
  </si>
  <si>
    <t>Sindre Eriksen Eggen</t>
  </si>
  <si>
    <t>Sondre Denstad Eilertsen</t>
  </si>
  <si>
    <t>Sverre Pettersen Koteng</t>
  </si>
  <si>
    <t>Thomas Ervik-Mikalsen</t>
  </si>
  <si>
    <t>Vegard Risdal Sandvik</t>
  </si>
  <si>
    <t>Lars Sigmund Løfsnæs</t>
  </si>
  <si>
    <t>Jørn Halsen Lukassen</t>
  </si>
  <si>
    <t>Olav Sødal</t>
  </si>
  <si>
    <t>Anne Risdal</t>
  </si>
  <si>
    <t>Tollef Dahl</t>
  </si>
  <si>
    <t>LAG: J2011</t>
  </si>
  <si>
    <t>Sigrid Aurstad Aspnes</t>
  </si>
  <si>
    <t>Marte Messel Eidem</t>
  </si>
  <si>
    <t>Amalie Lyngstad Hildrum</t>
  </si>
  <si>
    <t>Matea Nordbakken Karlsen</t>
  </si>
  <si>
    <t>Mia Høiseth Røste</t>
  </si>
  <si>
    <t>Leah Christine Flister</t>
  </si>
  <si>
    <t>Hannah Zerajic</t>
  </si>
  <si>
    <t>Jenny Myklegard Mundal</t>
  </si>
  <si>
    <t>Frida Lie Hvitsand</t>
  </si>
  <si>
    <t>Erle Ohlgren Eik-Nes</t>
  </si>
  <si>
    <t>Andrea Aspaas</t>
  </si>
  <si>
    <t>Ebba Nesset Eide</t>
  </si>
  <si>
    <t>Lone Holte Sandum</t>
  </si>
  <si>
    <t>Matilde Brenne</t>
  </si>
  <si>
    <t>Signe Bruserud Hundvin</t>
  </si>
  <si>
    <t>Emilie Kulhawczuk Vennes</t>
  </si>
  <si>
    <t>Eirin Botngård Hoaas</t>
  </si>
  <si>
    <t>Oline Rendum Gulling</t>
  </si>
  <si>
    <t>Mie Olsen Vestvik</t>
  </si>
  <si>
    <t>Matilde Amundsen Aas</t>
  </si>
  <si>
    <t>Kaja Andersen Solvik</t>
  </si>
  <si>
    <t>Sofie Simonsen Hoddevik</t>
  </si>
  <si>
    <t>Heidi Brenne</t>
  </si>
  <si>
    <t>Connie Flister</t>
  </si>
  <si>
    <t>Marte Aspnes</t>
  </si>
  <si>
    <t>Elin Simonsen</t>
  </si>
  <si>
    <t>Lars Andre Hundvin</t>
  </si>
  <si>
    <t>Per-Erik Aspaas</t>
  </si>
  <si>
    <t>Anja Botngård</t>
  </si>
  <si>
    <t>29 stk + 24 stk</t>
  </si>
  <si>
    <t>53 totalt</t>
  </si>
  <si>
    <t>LAG: J2010</t>
  </si>
  <si>
    <t>Maria Zahl-Johansen</t>
  </si>
  <si>
    <t>Sara Løvseth</t>
  </si>
  <si>
    <t>Anna Brøseth</t>
  </si>
  <si>
    <t>Matilde Moe Steen</t>
  </si>
  <si>
    <t>Vida Opdøl Akuffo</t>
  </si>
  <si>
    <t>Sofie Ege Husby</t>
  </si>
  <si>
    <t>Maline Heimen</t>
  </si>
  <si>
    <t>Agnes Okstad Uthaug</t>
  </si>
  <si>
    <t>Sunniva Åm Breivik</t>
  </si>
  <si>
    <t>Thale Sundt Hansen</t>
  </si>
  <si>
    <t>Maria Haukdal</t>
  </si>
  <si>
    <t>Leona Engan Røsok</t>
  </si>
  <si>
    <t>Lotta Margareth Bjerkan Ødegaard</t>
  </si>
  <si>
    <t>Ane Skjærvold Granheim</t>
  </si>
  <si>
    <t>Isabelle Hellesø</t>
  </si>
  <si>
    <t>JA…</t>
  </si>
  <si>
    <t>Ragnhild Alise Sjøvang</t>
  </si>
  <si>
    <t>Elvira Texdahl-Bang</t>
  </si>
  <si>
    <t>Ella Serine Hegvik</t>
  </si>
  <si>
    <t>Ellen Øgaard Krangnes</t>
  </si>
  <si>
    <t>Astrid Svarva Johansen</t>
  </si>
  <si>
    <t>Helle Soknes-Iversen</t>
  </si>
  <si>
    <t>Jorid Hals Stene</t>
  </si>
  <si>
    <t>Thale Ursin Persen</t>
  </si>
  <si>
    <t>Thea Sæter Spjelkavik</t>
  </si>
  <si>
    <t>Helle Lindbak Nonstad</t>
  </si>
  <si>
    <t>Nicoline Jade Hellem-Carry</t>
  </si>
  <si>
    <t>Louise Adele Moe Pedersen</t>
  </si>
  <si>
    <t>Sofia Klingenberg</t>
  </si>
  <si>
    <t>Savanna Helen Leistad</t>
  </si>
  <si>
    <t>Silja Haukdal Kielland</t>
  </si>
  <si>
    <t>Emma Eriksen</t>
  </si>
  <si>
    <t>Helena Sundt-Hansen Bruaseth</t>
  </si>
  <si>
    <t>Emma Smogeli Breida</t>
  </si>
  <si>
    <t>Maja Lånke Holmgard</t>
  </si>
  <si>
    <t>Ella Kawira Kiriinya</t>
  </si>
  <si>
    <t>Annika Fjøsne-Ovesen</t>
  </si>
  <si>
    <t>Anne Bruserud Hundvin</t>
  </si>
  <si>
    <t>Kristin Bergtun</t>
  </si>
  <si>
    <t>Mathilde Lunde</t>
  </si>
  <si>
    <t>Sofie Resell Sandersen</t>
  </si>
  <si>
    <t>Ylva Sundt-Hansen</t>
  </si>
  <si>
    <t>Marie Reppe Hoff</t>
  </si>
  <si>
    <t>Sofia Botngård Hoaas</t>
  </si>
  <si>
    <t>Bente Hellem</t>
  </si>
  <si>
    <t>Monica Hoff</t>
  </si>
  <si>
    <t>Tommy Sandersen</t>
  </si>
  <si>
    <t>Lisa Holmberget</t>
  </si>
  <si>
    <t>Marte Kierulf Åm</t>
  </si>
  <si>
    <t>LAG: J2013</t>
  </si>
  <si>
    <t>LAG: G2013S</t>
  </si>
  <si>
    <t>Hans Myklegard Mundal</t>
  </si>
  <si>
    <t>Noah Emil Berger</t>
  </si>
  <si>
    <t>Eliah Lykke Neergaard</t>
  </si>
  <si>
    <t>Samuel Størseth</t>
  </si>
  <si>
    <t>Hugo Nikolai Bonaccorso</t>
  </si>
  <si>
    <t>Johan Solset-Edvardsen</t>
  </si>
  <si>
    <t>Jonathan Lyngstad Hildrum</t>
  </si>
  <si>
    <t>Thea Berger</t>
  </si>
  <si>
    <t>Lars Thomas Mundal</t>
  </si>
  <si>
    <t>Jeanette Haukaas</t>
  </si>
  <si>
    <t>LAG: Gutter Åsvang 2013</t>
  </si>
  <si>
    <t>Filip Bøe Tangen</t>
  </si>
  <si>
    <t>Einar Korsnes Tøndell</t>
  </si>
  <si>
    <t>Georg Mordal Nilsen</t>
  </si>
  <si>
    <t>Sondre Fossmo</t>
  </si>
  <si>
    <t>Daniel Drangsholt</t>
  </si>
  <si>
    <t xml:space="preserve"> Bastian Gjøen-Øien</t>
  </si>
  <si>
    <t>Peder Haugan Raaen</t>
  </si>
  <si>
    <t>Edvard Haugan Raaen</t>
  </si>
  <si>
    <t>Kristian Ekle Hepsø</t>
  </si>
  <si>
    <t>Sebastian By-Rise</t>
  </si>
  <si>
    <t>Sander Aar Rønne</t>
  </si>
  <si>
    <t>Theodor Brandhaug Malmø</t>
  </si>
  <si>
    <t>Paal Andreas Bøe</t>
  </si>
  <si>
    <t>Julie Brandhaug</t>
  </si>
  <si>
    <t>Inger-Johanne Gjøe-Øien</t>
  </si>
  <si>
    <t>Hilde Fossmo</t>
  </si>
  <si>
    <t>Sverre Konrad Nilsen</t>
  </si>
  <si>
    <t>LAG: J2009</t>
  </si>
  <si>
    <t>Eir Bjarnøe Brandsegg</t>
  </si>
  <si>
    <t>Ellen Tetlie Eik-Nes</t>
  </si>
  <si>
    <t>Filippa Ohlgren Eik-Nes</t>
  </si>
  <si>
    <t>Ida Pilskog Nyhus</t>
  </si>
  <si>
    <t>Leonie Marie Morin</t>
  </si>
  <si>
    <t>Lydia Isaakidou</t>
  </si>
  <si>
    <t>Mira Hansen-Merino</t>
  </si>
  <si>
    <t>Nora Angen</t>
  </si>
  <si>
    <t>Ona Mahiques Rodriguez</t>
  </si>
  <si>
    <t>Sigrid Bjørsnøs Sneve</t>
  </si>
  <si>
    <t>Sigrid Hansen Skallerud</t>
  </si>
  <si>
    <t>Sofie Haukeland Rabben</t>
  </si>
  <si>
    <t>Trine Tetlie Eik-Nes</t>
  </si>
  <si>
    <t>Marthe Bjarnøe Brandsegg</t>
  </si>
  <si>
    <t>LAG:  J2012</t>
  </si>
  <si>
    <t>Ithil Ursin Persen</t>
  </si>
  <si>
    <t>Solveig Ildjarnstad Hanssen</t>
  </si>
  <si>
    <t>Amanda Hepsø Hole</t>
  </si>
  <si>
    <t>Jessica Kaur</t>
  </si>
  <si>
    <t>Hedda Hoelseter</t>
  </si>
  <si>
    <t>Eira Ulstad</t>
  </si>
  <si>
    <t>Emma Christine Ege Husby</t>
  </si>
  <si>
    <t>Oda Wagnild Bergh</t>
  </si>
  <si>
    <t>Alexandra Rønneberg Holte</t>
  </si>
  <si>
    <t>Frida Bromseth Mellevold</t>
  </si>
  <si>
    <t>Julia Warø Gulliksen</t>
  </si>
  <si>
    <t>Andre Thyve Andersen Agersborg</t>
  </si>
  <si>
    <t>Sara Brouwer Kvande</t>
  </si>
  <si>
    <t>Marie Fossbakk</t>
  </si>
  <si>
    <t>Alma Brissach Sjølander</t>
  </si>
  <si>
    <t>Sophia Moslet Ezman</t>
  </si>
  <si>
    <t>Annike Brouwer</t>
  </si>
  <si>
    <t>Karen Schei</t>
  </si>
  <si>
    <t>Stine Bromseht Mellevold</t>
  </si>
  <si>
    <t>Roald Thyve Agersborg</t>
  </si>
  <si>
    <t>Maria Warø</t>
  </si>
  <si>
    <t>Silje Moslet Guldbrandsen</t>
  </si>
  <si>
    <t>Merethe Brissach</t>
  </si>
  <si>
    <t>LAG: J2014</t>
  </si>
  <si>
    <t>Maria Støkkan Aalberg</t>
  </si>
  <si>
    <t>Julia Madelen Alterskjær Kirknes</t>
  </si>
  <si>
    <t>Rikke Bolt-Evensen Sølvernes</t>
  </si>
  <si>
    <t>Johanne Wang Stensø</t>
  </si>
  <si>
    <t>Louise Føre Hansen</t>
  </si>
  <si>
    <t>Madel J Binde</t>
  </si>
  <si>
    <t>Anahid Safarian</t>
  </si>
  <si>
    <t>Hedvig Nesset Eide</t>
  </si>
  <si>
    <t>Ane Rødsjø</t>
  </si>
  <si>
    <t>Anna Platou</t>
  </si>
  <si>
    <t>Saga Rendum Gulling</t>
  </si>
  <si>
    <t>Olivia Sæter Kvande</t>
  </si>
  <si>
    <t>Ragnhild Fjermestad</t>
  </si>
  <si>
    <t>Linnea Linløkken</t>
  </si>
  <si>
    <t>Julie Rendum Klæth</t>
  </si>
  <si>
    <t>Kristin Nesset</t>
  </si>
  <si>
    <t>Roya Dehghan</t>
  </si>
  <si>
    <t>Espen Linløkken</t>
  </si>
  <si>
    <t xml:space="preserve">Erlend Skjærseth Stensø </t>
  </si>
  <si>
    <t>Fredrik Johansen Bjørk</t>
  </si>
  <si>
    <t>Lovise Bjørk</t>
  </si>
  <si>
    <t>53 stk totalt</t>
  </si>
  <si>
    <t>LAG: Gutter 2014</t>
  </si>
  <si>
    <t>Alfred Telstø</t>
  </si>
  <si>
    <t>Daniel Wold Johnsen</t>
  </si>
  <si>
    <t xml:space="preserve">Edgar Gaasholt </t>
  </si>
  <si>
    <t>Elias Aspaas</t>
  </si>
  <si>
    <t>Fernando-Henrik Torres Gonzalez</t>
  </si>
  <si>
    <t>Ingemar Moberg</t>
  </si>
  <si>
    <t xml:space="preserve"> Iver Gjersvold Alterskjær </t>
  </si>
  <si>
    <t>Jakob Aarre Løset</t>
  </si>
  <si>
    <t>Jakob Hveding</t>
  </si>
  <si>
    <t>Johannes Seim</t>
  </si>
  <si>
    <t xml:space="preserve">Adrian Kulhawczuk Vennes         </t>
  </si>
  <si>
    <t>Noah Ailo Furberg</t>
  </si>
  <si>
    <t>Magnus Løkkeberg Myklebust</t>
  </si>
  <si>
    <t>Markus Ollestad Aaby</t>
  </si>
  <si>
    <t xml:space="preserve">Jonah Moen Vinjerui   </t>
  </si>
  <si>
    <t>Mio Heimen</t>
  </si>
  <si>
    <t>Samuel Carlson</t>
  </si>
  <si>
    <t xml:space="preserve">Sedrik Paulsen Faanes </t>
  </si>
  <si>
    <t>Sigurd Lund Snorroeggen</t>
  </si>
  <si>
    <t>Ulrik Stabæk Schjølberg</t>
  </si>
  <si>
    <t>Yohannes Negash</t>
  </si>
  <si>
    <t>Ketil Aaby</t>
  </si>
  <si>
    <t>Andreas Paulsen</t>
  </si>
  <si>
    <t xml:space="preserve">Mari Løset </t>
  </si>
  <si>
    <t>Helge Myklebust</t>
  </si>
  <si>
    <t xml:space="preserve">Olav Koteng </t>
  </si>
  <si>
    <t xml:space="preserve">Marianne Hveding Fjellstad </t>
  </si>
  <si>
    <t>H jr + D jr + G2013S&amp;Å</t>
  </si>
  <si>
    <t>G2012 + G2014</t>
  </si>
  <si>
    <t>LAG: G2012</t>
  </si>
  <si>
    <t>Julian Asphaug Hanssen</t>
  </si>
  <si>
    <t>Aksel Bjørneset</t>
  </si>
  <si>
    <t>Ludvik Haave Myran</t>
  </si>
  <si>
    <t>Peder Grøtan</t>
  </si>
  <si>
    <t>Simon Fossli Aunehaugen</t>
  </si>
  <si>
    <t>Albert Løkken</t>
  </si>
  <si>
    <t>Herman Jenssen Forsmo</t>
  </si>
  <si>
    <t>Johan Brandal</t>
  </si>
  <si>
    <t>Odin Harley Mostad</t>
  </si>
  <si>
    <t>Nilas Alexander Furberg</t>
  </si>
  <si>
    <t>Imre Richardssønn Almhjell</t>
  </si>
  <si>
    <t>Vetle Bakken Åm</t>
  </si>
  <si>
    <t>Harald Utseth</t>
  </si>
  <si>
    <t>Hans Angen</t>
  </si>
  <si>
    <t>Christian Stoum Nilsen</t>
  </si>
  <si>
    <t>Aleksander Jakub Debik</t>
  </si>
  <si>
    <t>Sverre Stranden</t>
  </si>
  <si>
    <t>Aksel Zacharias Stigum</t>
  </si>
  <si>
    <t>Leander Johansen</t>
  </si>
  <si>
    <t>Gabriel Arruda Smågesjø</t>
  </si>
  <si>
    <t>Øyvind Forsmo</t>
  </si>
  <si>
    <t>Richard Hanssen</t>
  </si>
  <si>
    <t>Eystein Angen</t>
  </si>
  <si>
    <t>Jan Eilert Nilsen</t>
  </si>
  <si>
    <t>Mari Åm</t>
  </si>
  <si>
    <t>Richard Jørgensen</t>
  </si>
  <si>
    <t>Thomas Myran</t>
  </si>
  <si>
    <t>Andreas O. Rosvoldaunet buss t/r</t>
  </si>
  <si>
    <t>Brage Risdal Sandvik</t>
  </si>
  <si>
    <t>David Haukdal buss t/r</t>
  </si>
  <si>
    <t>Edward Skogrand Hopland</t>
  </si>
  <si>
    <t>Einar Vistnes Solvoll buss t/r</t>
  </si>
  <si>
    <t>Eirik Bjørkøy Johnsen buss t/r</t>
  </si>
  <si>
    <t>Elias Kamp</t>
  </si>
  <si>
    <t>Johan Fottland buss t/r</t>
  </si>
  <si>
    <t>Jørgen Drage-Johnsen buss t/r</t>
  </si>
  <si>
    <t>Mads Kvarberg buss t/r</t>
  </si>
  <si>
    <t>Markus Bruvoll Sønderland buss t/r</t>
  </si>
  <si>
    <t>Matheo Kulvik Bremseth buss t/r</t>
  </si>
  <si>
    <t>Sebastian Øvre Lien buss t/r</t>
  </si>
  <si>
    <t>Sverre Stuvland-Hansen buss t/r</t>
  </si>
  <si>
    <t>Theo Jensen Paasche buss t/r</t>
  </si>
  <si>
    <t>Vetle Henriksen</t>
  </si>
  <si>
    <t>Eivind Selle Angell (SENIOR?)</t>
  </si>
  <si>
    <t>senior?</t>
  </si>
  <si>
    <t>Nichlas Bank Husby buss t/r</t>
  </si>
  <si>
    <t xml:space="preserve">G2011 + J2011 </t>
  </si>
  <si>
    <t>Ant      ombord</t>
  </si>
  <si>
    <t xml:space="preserve">BUSS </t>
  </si>
  <si>
    <t>fra Strindheim (ombordstigning v ishallen)</t>
  </si>
  <si>
    <t>48 stk</t>
  </si>
  <si>
    <t>Åge Wangberg</t>
  </si>
  <si>
    <t>16 stk + 5 stk + 17 stk + 10</t>
  </si>
  <si>
    <t>Isak Viken Sørgård buss t/r</t>
  </si>
  <si>
    <t>Sverre Blix Prestmo</t>
  </si>
  <si>
    <t>kl 11:30</t>
  </si>
  <si>
    <t>Christian Breida/Pelle</t>
  </si>
  <si>
    <t>16 stk + 30 stk</t>
  </si>
  <si>
    <t>46 stk</t>
  </si>
  <si>
    <t>Sindre Loennechen</t>
  </si>
  <si>
    <t>Kristian Solset-Edvardsen &amp; Morten</t>
  </si>
  <si>
    <t>Sandra Aasved Kristiansen Kun opp)</t>
  </si>
  <si>
    <t>17 stk + 4 stk + 17 stk + 10</t>
  </si>
  <si>
    <r>
      <t xml:space="preserve">retur fra Verket, Røros  til </t>
    </r>
    <r>
      <rPr>
        <b/>
        <u/>
        <sz val="14"/>
        <color theme="1"/>
        <rFont val="Calibri"/>
        <family val="2"/>
        <scheme val="minor"/>
      </rPr>
      <t>Leangen</t>
    </r>
  </si>
  <si>
    <t>13 stk + 22 stk</t>
  </si>
  <si>
    <t>35 stk</t>
  </si>
  <si>
    <t>15 stk + 22 stk</t>
  </si>
  <si>
    <t>37 stk</t>
  </si>
  <si>
    <t>13 stk + 17 stk + 17 stk</t>
  </si>
  <si>
    <t>47 stk</t>
  </si>
  <si>
    <t xml:space="preserve"> Tonje Rogstad  (kun retur)</t>
  </si>
  <si>
    <t>23 stk + 27 stk</t>
  </si>
  <si>
    <t>50 stk</t>
  </si>
  <si>
    <t>23 stk + 28 stk</t>
  </si>
  <si>
    <t>51 stk</t>
  </si>
  <si>
    <t>Frode Telstø</t>
  </si>
  <si>
    <t xml:space="preserve">             KJØRER SELV:</t>
  </si>
  <si>
    <t xml:space="preserve">                KJØRER SELV:</t>
  </si>
  <si>
    <t xml:space="preserve">              KJØRER SELV: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</si>
</sst>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</font>
    <font>
      <sz val="11"/>
      <color rgb="FF24283A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A1C7"/>
      <name val="Calibri"/>
      <family val="2"/>
      <scheme val="minor"/>
    </font>
    <font>
      <sz val="11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ptos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6FAF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18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0" fontId="2" fillId="0" borderId="1" xfId="1" applyBorder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20" fontId="8" fillId="0" borderId="1" xfId="0" applyNumberFormat="1" applyFont="1" applyBorder="1" applyAlignment="1">
      <alignment horizontal="left" vertical="top" wrapText="1"/>
    </xf>
    <xf numFmtId="20" fontId="8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0" xfId="0" applyFont="1"/>
    <xf numFmtId="0" fontId="0" fillId="2" borderId="1" xfId="0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20" fontId="8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left" vertical="top" wrapText="1"/>
    </xf>
    <xf numFmtId="20" fontId="7" fillId="0" borderId="0" xfId="0" applyNumberFormat="1" applyFont="1" applyAlignment="1">
      <alignment horizontal="left" vertical="top" wrapText="1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11" fillId="0" borderId="0" xfId="0" applyFont="1"/>
    <xf numFmtId="0" fontId="3" fillId="0" borderId="1" xfId="0" applyFont="1" applyBorder="1" applyAlignment="1">
      <alignment horizontal="center" wrapText="1"/>
    </xf>
    <xf numFmtId="0" fontId="0" fillId="5" borderId="0" xfId="0" applyFill="1"/>
    <xf numFmtId="0" fontId="6" fillId="0" borderId="1" xfId="0" applyFont="1" applyBorder="1"/>
    <xf numFmtId="0" fontId="0" fillId="0" borderId="1" xfId="0" applyBorder="1" applyAlignment="1">
      <alignment horizontal="left" wrapText="1"/>
    </xf>
    <xf numFmtId="0" fontId="2" fillId="2" borderId="1" xfId="1" applyFill="1" applyBorder="1"/>
    <xf numFmtId="0" fontId="0" fillId="5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0" fillId="2" borderId="1" xfId="0" applyFill="1" applyBorder="1" applyAlignment="1">
      <alignment horizontal="left"/>
    </xf>
    <xf numFmtId="0" fontId="3" fillId="2" borderId="8" xfId="0" applyFont="1" applyFill="1" applyBorder="1"/>
    <xf numFmtId="20" fontId="8" fillId="2" borderId="3" xfId="0" applyNumberFormat="1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3" fillId="2" borderId="0" xfId="0" applyFont="1" applyFill="1" applyAlignment="1">
      <alignment horizontal="left"/>
    </xf>
    <xf numFmtId="0" fontId="15" fillId="7" borderId="6" xfId="0" applyFont="1" applyFill="1" applyBorder="1"/>
    <xf numFmtId="0" fontId="0" fillId="4" borderId="5" xfId="0" applyFill="1" applyBorder="1"/>
    <xf numFmtId="1" fontId="0" fillId="4" borderId="16" xfId="0" applyNumberFormat="1" applyFill="1" applyBorder="1" applyAlignment="1">
      <alignment horizontal="center"/>
    </xf>
    <xf numFmtId="0" fontId="15" fillId="2" borderId="8" xfId="0" applyFont="1" applyFill="1" applyBorder="1"/>
    <xf numFmtId="0" fontId="3" fillId="2" borderId="8" xfId="0" applyFont="1" applyFill="1" applyBorder="1" applyAlignment="1">
      <alignment wrapText="1"/>
    </xf>
    <xf numFmtId="0" fontId="0" fillId="2" borderId="0" xfId="0" applyFill="1" applyAlignment="1">
      <alignment horizontal="left"/>
    </xf>
    <xf numFmtId="0" fontId="2" fillId="2" borderId="1" xfId="1" applyFill="1" applyBorder="1" applyAlignment="1">
      <alignment horizontal="left"/>
    </xf>
    <xf numFmtId="0" fontId="2" fillId="2" borderId="3" xfId="1" applyFill="1" applyBorder="1"/>
    <xf numFmtId="1" fontId="3" fillId="2" borderId="12" xfId="0" applyNumberFormat="1" applyFont="1" applyFill="1" applyBorder="1" applyAlignment="1">
      <alignment horizontal="center"/>
    </xf>
    <xf numFmtId="1" fontId="15" fillId="2" borderId="12" xfId="0" applyNumberFormat="1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/>
    </xf>
    <xf numFmtId="1" fontId="3" fillId="9" borderId="12" xfId="0" applyNumberFormat="1" applyFont="1" applyFill="1" applyBorder="1" applyAlignment="1">
      <alignment horizontal="center"/>
    </xf>
    <xf numFmtId="1" fontId="16" fillId="2" borderId="12" xfId="0" applyNumberFormat="1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" fontId="0" fillId="2" borderId="1" xfId="0" applyNumberForma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2" fillId="10" borderId="1" xfId="1" applyFill="1" applyBorder="1"/>
    <xf numFmtId="0" fontId="2" fillId="9" borderId="1" xfId="1" applyFill="1" applyBorder="1"/>
    <xf numFmtId="0" fontId="15" fillId="7" borderId="8" xfId="0" applyFont="1" applyFill="1" applyBorder="1"/>
    <xf numFmtId="1" fontId="3" fillId="7" borderId="12" xfId="0" applyNumberFormat="1" applyFont="1" applyFill="1" applyBorder="1" applyAlignment="1">
      <alignment horizontal="center"/>
    </xf>
    <xf numFmtId="1" fontId="13" fillId="8" borderId="18" xfId="0" applyNumberFormat="1" applyFont="1" applyFill="1" applyBorder="1" applyAlignment="1">
      <alignment horizontal="center"/>
    </xf>
    <xf numFmtId="1" fontId="13" fillId="8" borderId="1" xfId="0" applyNumberFormat="1" applyFont="1" applyFill="1" applyBorder="1" applyAlignment="1">
      <alignment horizontal="center"/>
    </xf>
    <xf numFmtId="1" fontId="3" fillId="7" borderId="17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0" fontId="3" fillId="3" borderId="8" xfId="0" applyFont="1" applyFill="1" applyBorder="1"/>
    <xf numFmtId="1" fontId="3" fillId="3" borderId="12" xfId="0" applyNumberFormat="1" applyFont="1" applyFill="1" applyBorder="1" applyAlignment="1">
      <alignment horizontal="center"/>
    </xf>
    <xf numFmtId="1" fontId="15" fillId="3" borderId="12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/>
    </xf>
    <xf numFmtId="1" fontId="15" fillId="3" borderId="1" xfId="0" applyNumberFormat="1" applyFont="1" applyFill="1" applyBorder="1" applyAlignment="1">
      <alignment horizontal="left"/>
    </xf>
    <xf numFmtId="0" fontId="18" fillId="3" borderId="1" xfId="0" applyFont="1" applyFill="1" applyBorder="1" applyAlignment="1">
      <alignment horizontal="left" vertical="top" wrapText="1"/>
    </xf>
    <xf numFmtId="20" fontId="8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17" fillId="8" borderId="1" xfId="0" applyNumberFormat="1" applyFont="1" applyFill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20" fontId="8" fillId="0" borderId="3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19" fillId="0" borderId="0" xfId="0" applyFont="1"/>
    <xf numFmtId="20" fontId="8" fillId="2" borderId="0" xfId="0" applyNumberFormat="1" applyFont="1" applyFill="1" applyAlignment="1">
      <alignment horizontal="left" vertical="center" wrapText="1"/>
    </xf>
    <xf numFmtId="0" fontId="0" fillId="12" borderId="1" xfId="0" applyFill="1" applyBorder="1" applyAlignment="1">
      <alignment horizontal="left"/>
    </xf>
    <xf numFmtId="0" fontId="0" fillId="12" borderId="1" xfId="0" applyFill="1" applyBorder="1"/>
    <xf numFmtId="0" fontId="0" fillId="13" borderId="1" xfId="0" applyFill="1" applyBorder="1" applyAlignment="1">
      <alignment horizontal="left"/>
    </xf>
    <xf numFmtId="0" fontId="0" fillId="13" borderId="1" xfId="0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0" fillId="14" borderId="1" xfId="0" applyFill="1" applyBorder="1" applyAlignment="1">
      <alignment horizontal="left"/>
    </xf>
    <xf numFmtId="0" fontId="0" fillId="14" borderId="1" xfId="0" applyFill="1" applyBorder="1"/>
    <xf numFmtId="0" fontId="0" fillId="15" borderId="1" xfId="0" applyFill="1" applyBorder="1" applyAlignment="1">
      <alignment horizontal="left"/>
    </xf>
    <xf numFmtId="0" fontId="0" fillId="15" borderId="1" xfId="0" applyFill="1" applyBorder="1"/>
    <xf numFmtId="0" fontId="0" fillId="11" borderId="3" xfId="0" applyFill="1" applyBorder="1" applyAlignment="1">
      <alignment horizontal="left"/>
    </xf>
    <xf numFmtId="0" fontId="0" fillId="11" borderId="3" xfId="0" applyFill="1" applyBorder="1"/>
    <xf numFmtId="0" fontId="0" fillId="0" borderId="3" xfId="0" applyBorder="1"/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vertical="center"/>
    </xf>
    <xf numFmtId="0" fontId="10" fillId="0" borderId="0" xfId="0" applyFont="1"/>
    <xf numFmtId="0" fontId="7" fillId="3" borderId="2" xfId="0" applyFont="1" applyFill="1" applyBorder="1" applyAlignment="1">
      <alignment horizontal="left" vertical="center" wrapText="1"/>
    </xf>
    <xf numFmtId="0" fontId="21" fillId="0" borderId="19" xfId="0" applyFont="1" applyBorder="1"/>
    <xf numFmtId="0" fontId="21" fillId="0" borderId="1" xfId="0" applyFont="1" applyBorder="1" applyAlignment="1">
      <alignment horizontal="center"/>
    </xf>
    <xf numFmtId="0" fontId="21" fillId="0" borderId="20" xfId="0" applyFont="1" applyBorder="1"/>
    <xf numFmtId="0" fontId="0" fillId="0" borderId="10" xfId="0" applyBorder="1"/>
    <xf numFmtId="14" fontId="0" fillId="0" borderId="0" xfId="0" applyNumberFormat="1"/>
    <xf numFmtId="0" fontId="20" fillId="5" borderId="0" xfId="0" applyFont="1" applyFill="1" applyAlignment="1">
      <alignment horizontal="center"/>
    </xf>
    <xf numFmtId="0" fontId="20" fillId="5" borderId="0" xfId="0" applyFont="1" applyFill="1"/>
    <xf numFmtId="0" fontId="0" fillId="0" borderId="2" xfId="0" applyBorder="1" applyAlignment="1">
      <alignment horizontal="center" wrapText="1"/>
    </xf>
    <xf numFmtId="0" fontId="13" fillId="16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vertical="center"/>
    </xf>
    <xf numFmtId="0" fontId="13" fillId="16" borderId="1" xfId="0" applyFont="1" applyFill="1" applyBorder="1" applyAlignment="1">
      <alignment vertical="center" wrapText="1"/>
    </xf>
    <xf numFmtId="0" fontId="4" fillId="16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wrapText="1"/>
    </xf>
    <xf numFmtId="49" fontId="18" fillId="0" borderId="1" xfId="0" applyNumberFormat="1" applyFont="1" applyBorder="1"/>
    <xf numFmtId="49" fontId="18" fillId="2" borderId="1" xfId="0" applyNumberFormat="1" applyFont="1" applyFill="1" applyBorder="1"/>
    <xf numFmtId="0" fontId="21" fillId="0" borderId="3" xfId="0" applyFont="1" applyBorder="1" applyAlignment="1">
      <alignment horizontal="center"/>
    </xf>
    <xf numFmtId="0" fontId="20" fillId="2" borderId="1" xfId="0" applyFont="1" applyFill="1" applyBorder="1"/>
    <xf numFmtId="49" fontId="14" fillId="0" borderId="1" xfId="2" applyNumberFormat="1" applyBorder="1" applyProtection="1">
      <protection locked="0"/>
    </xf>
    <xf numFmtId="0" fontId="0" fillId="0" borderId="9" xfId="0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49" fontId="20" fillId="0" borderId="1" xfId="2" applyNumberFormat="1" applyFont="1" applyBorder="1" applyProtection="1">
      <protection locked="0"/>
    </xf>
    <xf numFmtId="0" fontId="18" fillId="0" borderId="1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0" fillId="17" borderId="21" xfId="0" applyFill="1" applyBorder="1"/>
    <xf numFmtId="0" fontId="0" fillId="17" borderId="9" xfId="0" applyFill="1" applyBorder="1"/>
    <xf numFmtId="0" fontId="0" fillId="17" borderId="7" xfId="0" applyFill="1" applyBorder="1"/>
    <xf numFmtId="0" fontId="0" fillId="17" borderId="22" xfId="0" applyFill="1" applyBorder="1"/>
    <xf numFmtId="0" fontId="18" fillId="0" borderId="2" xfId="0" applyFont="1" applyBorder="1" applyAlignment="1">
      <alignment horizontal="left"/>
    </xf>
    <xf numFmtId="0" fontId="21" fillId="0" borderId="13" xfId="0" applyFont="1" applyBorder="1" applyAlignment="1">
      <alignment horizontal="center"/>
    </xf>
    <xf numFmtId="0" fontId="13" fillId="16" borderId="13" xfId="0" applyFont="1" applyFill="1" applyBorder="1" applyAlignment="1">
      <alignment vertical="center"/>
    </xf>
    <xf numFmtId="0" fontId="5" fillId="18" borderId="1" xfId="0" applyFont="1" applyFill="1" applyBorder="1" applyAlignment="1">
      <alignment horizontal="left" vertical="center" indent="1"/>
    </xf>
    <xf numFmtId="0" fontId="23" fillId="19" borderId="1" xfId="0" applyFont="1" applyFill="1" applyBorder="1" applyAlignment="1">
      <alignment horizontal="left" vertical="center" indent="1"/>
    </xf>
    <xf numFmtId="0" fontId="3" fillId="6" borderId="2" xfId="0" applyFont="1" applyFill="1" applyBorder="1" applyAlignment="1">
      <alignment horizontal="center" wrapText="1"/>
    </xf>
    <xf numFmtId="0" fontId="24" fillId="0" borderId="0" xfId="0" applyFont="1" applyAlignment="1">
      <alignment horizontal="left" vertical="center" indent="1"/>
    </xf>
    <xf numFmtId="0" fontId="25" fillId="0" borderId="0" xfId="0" applyFont="1"/>
    <xf numFmtId="0" fontId="21" fillId="0" borderId="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1" fillId="0" borderId="10" xfId="0" applyFont="1" applyBorder="1"/>
    <xf numFmtId="0" fontId="21" fillId="0" borderId="1" xfId="0" applyFont="1" applyBorder="1"/>
    <xf numFmtId="0" fontId="10" fillId="3" borderId="0" xfId="0" applyFont="1" applyFill="1"/>
    <xf numFmtId="0" fontId="0" fillId="0" borderId="24" xfId="0" applyBorder="1" applyAlignment="1">
      <alignment horizontal="center" wrapText="1"/>
    </xf>
    <xf numFmtId="20" fontId="0" fillId="11" borderId="11" xfId="0" applyNumberFormat="1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7" xfId="0" applyBorder="1"/>
    <xf numFmtId="0" fontId="0" fillId="0" borderId="15" xfId="0" applyBorder="1" applyAlignment="1">
      <alignment horizontal="center" wrapText="1"/>
    </xf>
    <xf numFmtId="0" fontId="0" fillId="11" borderId="25" xfId="0" applyFill="1" applyBorder="1" applyAlignment="1">
      <alignment horizontal="left"/>
    </xf>
    <xf numFmtId="20" fontId="0" fillId="11" borderId="26" xfId="0" applyNumberFormat="1" applyFill="1" applyBorder="1" applyAlignment="1">
      <alignment horizontal="center"/>
    </xf>
    <xf numFmtId="0" fontId="0" fillId="12" borderId="27" xfId="0" applyFill="1" applyBorder="1" applyAlignment="1">
      <alignment horizontal="left"/>
    </xf>
    <xf numFmtId="0" fontId="0" fillId="12" borderId="28" xfId="0" applyFill="1" applyBorder="1" applyAlignment="1">
      <alignment horizontal="center"/>
    </xf>
    <xf numFmtId="0" fontId="0" fillId="13" borderId="27" xfId="0" applyFill="1" applyBorder="1" applyAlignment="1">
      <alignment horizontal="left"/>
    </xf>
    <xf numFmtId="0" fontId="0" fillId="13" borderId="28" xfId="0" applyFill="1" applyBorder="1" applyAlignment="1">
      <alignment horizontal="center"/>
    </xf>
    <xf numFmtId="0" fontId="0" fillId="5" borderId="27" xfId="0" applyFill="1" applyBorder="1" applyAlignment="1">
      <alignment horizontal="left"/>
    </xf>
    <xf numFmtId="0" fontId="0" fillId="5" borderId="28" xfId="0" applyFill="1" applyBorder="1" applyAlignment="1">
      <alignment horizontal="center"/>
    </xf>
    <xf numFmtId="0" fontId="0" fillId="14" borderId="27" xfId="0" applyFill="1" applyBorder="1" applyAlignment="1">
      <alignment horizontal="left"/>
    </xf>
    <xf numFmtId="0" fontId="0" fillId="14" borderId="28" xfId="0" applyFill="1" applyBorder="1" applyAlignment="1">
      <alignment horizontal="center"/>
    </xf>
    <xf numFmtId="0" fontId="0" fillId="15" borderId="29" xfId="0" applyFill="1" applyBorder="1" applyAlignment="1">
      <alignment horizontal="left"/>
    </xf>
    <xf numFmtId="0" fontId="0" fillId="15" borderId="22" xfId="0" applyFill="1" applyBorder="1"/>
    <xf numFmtId="0" fontId="0" fillId="15" borderId="30" xfId="0" applyFill="1" applyBorder="1" applyAlignment="1">
      <alignment horizontal="center"/>
    </xf>
    <xf numFmtId="0" fontId="9" fillId="0" borderId="0" xfId="0" applyFont="1" applyAlignment="1">
      <alignment horizontal="left"/>
    </xf>
    <xf numFmtId="0" fontId="26" fillId="2" borderId="0" xfId="0" applyFont="1" applyFill="1"/>
    <xf numFmtId="0" fontId="0" fillId="2" borderId="7" xfId="0" applyFill="1" applyBorder="1"/>
    <xf numFmtId="0" fontId="0" fillId="0" borderId="31" xfId="0" applyBorder="1" applyAlignment="1">
      <alignment horizontal="center"/>
    </xf>
    <xf numFmtId="0" fontId="20" fillId="0" borderId="10" xfId="0" applyFont="1" applyBorder="1"/>
    <xf numFmtId="0" fontId="0" fillId="0" borderId="7" xfId="0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</cellXfs>
  <cellStyles count="3">
    <cellStyle name="Hyperkobling" xfId="1" builtinId="8"/>
    <cellStyle name="Normal" xfId="0" builtinId="0"/>
    <cellStyle name="Normal 2" xfId="2" xr:uid="{E5EBEEFA-2AC6-4F68-B14E-943C803CDFA5}"/>
  </cellStyles>
  <dxfs count="0"/>
  <tableStyles count="0" defaultTableStyle="TableStyleMedium2" defaultPivotStyle="PivotStyleLight16"/>
  <colors>
    <mruColors>
      <color rgb="FFFFFFCC"/>
      <color rgb="FFFFFF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ianbreida@gmail.com" TargetMode="External"/><Relationship Id="rId13" Type="http://schemas.openxmlformats.org/officeDocument/2006/relationships/hyperlink" Target="mailto:mari.juel@gmail.com" TargetMode="External"/><Relationship Id="rId3" Type="http://schemas.openxmlformats.org/officeDocument/2006/relationships/hyperlink" Target="mailto:trine.t.eik-nes@ntnu.no" TargetMode="External"/><Relationship Id="rId7" Type="http://schemas.openxmlformats.org/officeDocument/2006/relationships/hyperlink" Target="mailto:hege.mollevik@gmail.com" TargetMode="External"/><Relationship Id="rId12" Type="http://schemas.openxmlformats.org/officeDocument/2006/relationships/hyperlink" Target="mailto:eivind.mo1@gmail.com" TargetMode="External"/><Relationship Id="rId2" Type="http://schemas.openxmlformats.org/officeDocument/2006/relationships/hyperlink" Target="mailto:frode.telstoe@gmail.com" TargetMode="External"/><Relationship Id="rId16" Type="http://schemas.openxmlformats.org/officeDocument/2006/relationships/printerSettings" Target="../printerSettings/printerSettings18.bin"/><Relationship Id="rId1" Type="http://schemas.openxmlformats.org/officeDocument/2006/relationships/hyperlink" Target="mailto:guro.kristensen@ntnu.no" TargetMode="External"/><Relationship Id="rId6" Type="http://schemas.openxmlformats.org/officeDocument/2006/relationships/hyperlink" Target="mailto:bard.lokken@dnbcarnegie.no" TargetMode="External"/><Relationship Id="rId11" Type="http://schemas.openxmlformats.org/officeDocument/2006/relationships/hyperlink" Target="mailto:marit.skjaervold76@gmail.com" TargetMode="External"/><Relationship Id="rId5" Type="http://schemas.openxmlformats.org/officeDocument/2006/relationships/hyperlink" Target="mailto:merethebrissach@gmail.com" TargetMode="External"/><Relationship Id="rId15" Type="http://schemas.openxmlformats.org/officeDocument/2006/relationships/hyperlink" Target="mailto:siri.loennechen@gmail.com" TargetMode="External"/><Relationship Id="rId10" Type="http://schemas.openxmlformats.org/officeDocument/2006/relationships/hyperlink" Target="mailto:sportsligleder-eldre@strindheimhandball.no" TargetMode="External"/><Relationship Id="rId4" Type="http://schemas.openxmlformats.org/officeDocument/2006/relationships/hyperlink" Target="mailto:halvor.platou@gmail.com" TargetMode="External"/><Relationship Id="rId9" Type="http://schemas.openxmlformats.org/officeDocument/2006/relationships/hyperlink" Target="mailto:marianneandersen9@gmail.com" TargetMode="External"/><Relationship Id="rId14" Type="http://schemas.openxmlformats.org/officeDocument/2006/relationships/hyperlink" Target="mailto:signe.daniels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B337-7535-410B-A69D-4A09ECD5B173}">
  <dimension ref="A1:H18"/>
  <sheetViews>
    <sheetView tabSelected="1" topLeftCell="A6" workbookViewId="0">
      <selection activeCell="I10" sqref="I10"/>
    </sheetView>
  </sheetViews>
  <sheetFormatPr baseColWidth="10" defaultRowHeight="14.5" x14ac:dyDescent="0.35"/>
  <cols>
    <col min="1" max="1" width="6.54296875" style="5" customWidth="1"/>
    <col min="2" max="2" width="19.7265625" customWidth="1"/>
    <col min="3" max="3" width="18.1796875" customWidth="1"/>
    <col min="4" max="4" width="7.90625" customWidth="1"/>
    <col min="5" max="5" width="24.6328125" customWidth="1"/>
  </cols>
  <sheetData>
    <row r="1" spans="1:8" ht="19" thickBot="1" x14ac:dyDescent="0.5">
      <c r="A1" s="15" t="s">
        <v>424</v>
      </c>
      <c r="B1" s="178" t="s">
        <v>425</v>
      </c>
      <c r="D1" s="13"/>
      <c r="E1" s="13"/>
      <c r="F1" s="13"/>
      <c r="G1" s="13"/>
      <c r="H1" s="13"/>
    </row>
    <row r="2" spans="1:8" ht="29.5" thickBot="1" x14ac:dyDescent="0.4">
      <c r="A2" s="110" t="s">
        <v>71</v>
      </c>
      <c r="B2" s="111" t="s">
        <v>6</v>
      </c>
      <c r="C2" s="155" t="s">
        <v>74</v>
      </c>
      <c r="D2" s="12" t="s">
        <v>423</v>
      </c>
    </row>
    <row r="3" spans="1:8" x14ac:dyDescent="0.35">
      <c r="A3" s="107">
        <v>1</v>
      </c>
      <c r="B3" s="108" t="s">
        <v>422</v>
      </c>
      <c r="C3" s="156" t="s">
        <v>81</v>
      </c>
      <c r="D3" s="2">
        <v>53</v>
      </c>
      <c r="E3" s="95" t="s">
        <v>201</v>
      </c>
      <c r="F3" s="95" t="s">
        <v>202</v>
      </c>
    </row>
    <row r="4" spans="1:8" x14ac:dyDescent="0.35">
      <c r="A4" s="97">
        <v>2</v>
      </c>
      <c r="B4" s="98" t="s">
        <v>77</v>
      </c>
      <c r="C4" s="157" t="s">
        <v>81</v>
      </c>
      <c r="D4" s="2">
        <v>46</v>
      </c>
      <c r="E4" s="95" t="s">
        <v>433</v>
      </c>
      <c r="F4" s="95" t="s">
        <v>434</v>
      </c>
    </row>
    <row r="5" spans="1:8" x14ac:dyDescent="0.35">
      <c r="A5" s="99">
        <v>3</v>
      </c>
      <c r="B5" s="100" t="s">
        <v>373</v>
      </c>
      <c r="C5" s="158" t="s">
        <v>81</v>
      </c>
      <c r="D5" s="2">
        <v>48</v>
      </c>
      <c r="E5" s="95" t="s">
        <v>428</v>
      </c>
      <c r="F5" s="95" t="s">
        <v>426</v>
      </c>
    </row>
    <row r="6" spans="1:8" x14ac:dyDescent="0.35">
      <c r="A6" s="101">
        <v>4</v>
      </c>
      <c r="B6" s="102" t="s">
        <v>78</v>
      </c>
      <c r="C6" s="159" t="s">
        <v>81</v>
      </c>
      <c r="D6" s="2">
        <v>47</v>
      </c>
      <c r="E6" s="95" t="s">
        <v>444</v>
      </c>
      <c r="F6" s="95" t="s">
        <v>445</v>
      </c>
    </row>
    <row r="7" spans="1:8" x14ac:dyDescent="0.35">
      <c r="A7" s="103">
        <v>5</v>
      </c>
      <c r="B7" s="104" t="s">
        <v>374</v>
      </c>
      <c r="C7" s="160" t="s">
        <v>81</v>
      </c>
      <c r="D7" s="2">
        <v>50</v>
      </c>
      <c r="E7" s="95" t="s">
        <v>447</v>
      </c>
      <c r="F7" s="95" t="s">
        <v>448</v>
      </c>
    </row>
    <row r="8" spans="1:8" x14ac:dyDescent="0.35">
      <c r="A8" s="105">
        <v>6</v>
      </c>
      <c r="B8" s="106" t="s">
        <v>79</v>
      </c>
      <c r="C8" s="161" t="s">
        <v>81</v>
      </c>
      <c r="D8" s="2">
        <v>35</v>
      </c>
      <c r="E8" s="95" t="s">
        <v>440</v>
      </c>
      <c r="F8" s="95" t="s">
        <v>441</v>
      </c>
    </row>
    <row r="10" spans="1:8" ht="19" thickBot="1" x14ac:dyDescent="0.5">
      <c r="A10" s="15" t="s">
        <v>424</v>
      </c>
      <c r="B10" s="15" t="s">
        <v>439</v>
      </c>
      <c r="D10" s="13"/>
      <c r="E10" s="13"/>
      <c r="F10" s="13"/>
      <c r="G10" s="13"/>
      <c r="H10" s="13"/>
    </row>
    <row r="11" spans="1:8" ht="29.5" thickBot="1" x14ac:dyDescent="0.4">
      <c r="A11" s="110" t="s">
        <v>72</v>
      </c>
      <c r="B11" s="111" t="s">
        <v>6</v>
      </c>
      <c r="C11" s="164" t="s">
        <v>80</v>
      </c>
      <c r="D11" s="162" t="s">
        <v>423</v>
      </c>
    </row>
    <row r="12" spans="1:8" x14ac:dyDescent="0.35">
      <c r="A12" s="165">
        <v>1</v>
      </c>
      <c r="B12" s="108" t="s">
        <v>73</v>
      </c>
      <c r="C12" s="166" t="s">
        <v>431</v>
      </c>
      <c r="D12" s="163">
        <v>53</v>
      </c>
      <c r="E12" s="95" t="s">
        <v>201</v>
      </c>
      <c r="F12" s="95" t="s">
        <v>344</v>
      </c>
    </row>
    <row r="13" spans="1:8" x14ac:dyDescent="0.35">
      <c r="A13" s="167">
        <v>2</v>
      </c>
      <c r="B13" s="98" t="s">
        <v>77</v>
      </c>
      <c r="C13" s="168" t="s">
        <v>75</v>
      </c>
      <c r="D13" s="163">
        <v>46</v>
      </c>
      <c r="E13" s="95" t="s">
        <v>433</v>
      </c>
      <c r="F13" s="95" t="s">
        <v>434</v>
      </c>
    </row>
    <row r="14" spans="1:8" x14ac:dyDescent="0.35">
      <c r="A14" s="169">
        <v>3</v>
      </c>
      <c r="B14" s="100" t="s">
        <v>373</v>
      </c>
      <c r="C14" s="170" t="s">
        <v>76</v>
      </c>
      <c r="D14" s="180">
        <v>48</v>
      </c>
      <c r="E14" s="95" t="s">
        <v>438</v>
      </c>
      <c r="F14" s="95" t="s">
        <v>426</v>
      </c>
    </row>
    <row r="15" spans="1:8" x14ac:dyDescent="0.35">
      <c r="A15" s="171">
        <v>4</v>
      </c>
      <c r="B15" s="102" t="s">
        <v>78</v>
      </c>
      <c r="C15" s="172" t="s">
        <v>76</v>
      </c>
      <c r="D15" s="180">
        <v>47</v>
      </c>
      <c r="E15" s="95" t="s">
        <v>444</v>
      </c>
      <c r="F15" s="95" t="s">
        <v>445</v>
      </c>
    </row>
    <row r="16" spans="1:8" x14ac:dyDescent="0.35">
      <c r="A16" s="173">
        <v>5</v>
      </c>
      <c r="B16" s="104" t="s">
        <v>374</v>
      </c>
      <c r="C16" s="174" t="s">
        <v>76</v>
      </c>
      <c r="D16" s="180">
        <v>51</v>
      </c>
      <c r="E16" s="95" t="s">
        <v>449</v>
      </c>
      <c r="F16" s="95" t="s">
        <v>450</v>
      </c>
    </row>
    <row r="17" spans="1:6" ht="15" thickBot="1" x14ac:dyDescent="0.4">
      <c r="A17" s="175">
        <v>6</v>
      </c>
      <c r="B17" s="176" t="s">
        <v>79</v>
      </c>
      <c r="C17" s="177" t="s">
        <v>76</v>
      </c>
      <c r="D17" s="180">
        <v>37</v>
      </c>
      <c r="E17" s="95" t="s">
        <v>442</v>
      </c>
      <c r="F17" s="95" t="s">
        <v>443</v>
      </c>
    </row>
    <row r="18" spans="1:6" x14ac:dyDescent="0.35">
      <c r="A18"/>
      <c r="E18" s="95"/>
      <c r="F18" s="95"/>
    </row>
  </sheetData>
  <pageMargins left="0.70866141732283472" right="0.70866141732283472" top="0.74803149606299213" bottom="0.74803149606299213" header="0.31496062992125984" footer="0.31496062992125984"/>
  <pageSetup paperSize="9" scale="1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7DCB-D2DA-4CB6-B145-368FF3AC62B6}">
  <dimension ref="A1:C31"/>
  <sheetViews>
    <sheetView topLeftCell="A2" workbookViewId="0">
      <selection activeCell="D9" sqref="D9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1.54296875" customWidth="1"/>
  </cols>
  <sheetData>
    <row r="1" spans="1:3" ht="26" x14ac:dyDescent="0.6">
      <c r="B1" s="13" t="s">
        <v>82</v>
      </c>
      <c r="C1" s="26" t="s">
        <v>83</v>
      </c>
    </row>
    <row r="3" spans="1:3" ht="29" x14ac:dyDescent="0.35">
      <c r="A3" s="35" t="s">
        <v>84</v>
      </c>
      <c r="B3" s="121"/>
      <c r="C3" s="113" t="s">
        <v>92</v>
      </c>
    </row>
    <row r="4" spans="1:3" x14ac:dyDescent="0.35">
      <c r="A4" s="13">
        <v>1</v>
      </c>
      <c r="B4" s="11" t="s">
        <v>86</v>
      </c>
      <c r="C4" s="122" t="s">
        <v>93</v>
      </c>
    </row>
    <row r="5" spans="1:3" x14ac:dyDescent="0.35">
      <c r="A5" s="13">
        <v>2</v>
      </c>
      <c r="B5" s="115" t="s">
        <v>86</v>
      </c>
      <c r="C5" s="124" t="s">
        <v>94</v>
      </c>
    </row>
    <row r="6" spans="1:3" x14ac:dyDescent="0.35">
      <c r="A6" s="13">
        <v>3</v>
      </c>
      <c r="B6" s="11" t="s">
        <v>86</v>
      </c>
      <c r="C6" s="125" t="s">
        <v>437</v>
      </c>
    </row>
    <row r="7" spans="1:3" x14ac:dyDescent="0.35">
      <c r="A7" s="13">
        <v>4</v>
      </c>
      <c r="B7" s="115" t="s">
        <v>86</v>
      </c>
      <c r="C7" s="122" t="s">
        <v>95</v>
      </c>
    </row>
    <row r="8" spans="1:3" x14ac:dyDescent="0.35">
      <c r="A8" s="13">
        <v>5</v>
      </c>
      <c r="B8" s="11" t="s">
        <v>86</v>
      </c>
      <c r="C8" s="122" t="s">
        <v>96</v>
      </c>
    </row>
    <row r="9" spans="1:3" x14ac:dyDescent="0.35">
      <c r="B9" s="32"/>
      <c r="C9" s="28"/>
    </row>
    <row r="11" spans="1:3" ht="18.5" x14ac:dyDescent="0.45">
      <c r="A11" s="186" t="s">
        <v>452</v>
      </c>
      <c r="B11" s="186"/>
      <c r="C11" s="186"/>
    </row>
    <row r="12" spans="1:3" x14ac:dyDescent="0.35">
      <c r="B12" s="11" t="s">
        <v>91</v>
      </c>
      <c r="C12" s="1" t="s">
        <v>97</v>
      </c>
    </row>
    <row r="13" spans="1:3" x14ac:dyDescent="0.35">
      <c r="B13" s="115" t="s">
        <v>91</v>
      </c>
      <c r="C13" s="1"/>
    </row>
    <row r="14" spans="1:3" x14ac:dyDescent="0.35">
      <c r="B14" s="115" t="s">
        <v>91</v>
      </c>
      <c r="C14" s="1"/>
    </row>
    <row r="15" spans="1:3" x14ac:dyDescent="0.35">
      <c r="B15" s="11" t="s">
        <v>91</v>
      </c>
      <c r="C15" s="1"/>
    </row>
    <row r="16" spans="1:3" x14ac:dyDescent="0.35">
      <c r="B16" s="115" t="s">
        <v>88</v>
      </c>
      <c r="C16" s="1"/>
    </row>
    <row r="18" spans="1:3" x14ac:dyDescent="0.35">
      <c r="A18" s="13">
        <v>1</v>
      </c>
      <c r="B18" s="11" t="s">
        <v>86</v>
      </c>
      <c r="C18" s="122"/>
    </row>
    <row r="19" spans="1:3" x14ac:dyDescent="0.35">
      <c r="A19" s="13">
        <v>2</v>
      </c>
      <c r="B19" s="115" t="s">
        <v>86</v>
      </c>
      <c r="C19" s="124"/>
    </row>
    <row r="20" spans="1:3" x14ac:dyDescent="0.35">
      <c r="A20" s="13">
        <v>3</v>
      </c>
      <c r="B20" s="11" t="s">
        <v>86</v>
      </c>
      <c r="C20" s="125"/>
    </row>
    <row r="21" spans="1:3" x14ac:dyDescent="0.35">
      <c r="A21" s="13">
        <v>4</v>
      </c>
      <c r="B21" s="115" t="s">
        <v>86</v>
      </c>
      <c r="C21" s="122"/>
    </row>
    <row r="22" spans="1:3" x14ac:dyDescent="0.35">
      <c r="A22" s="13">
        <v>5</v>
      </c>
      <c r="B22" s="11" t="s">
        <v>86</v>
      </c>
      <c r="C22" s="122"/>
    </row>
    <row r="23" spans="1:3" x14ac:dyDescent="0.35">
      <c r="A23" s="13">
        <v>6</v>
      </c>
      <c r="B23" s="11" t="s">
        <v>86</v>
      </c>
      <c r="C23" s="122"/>
    </row>
    <row r="24" spans="1:3" x14ac:dyDescent="0.35">
      <c r="A24" s="13">
        <v>7</v>
      </c>
      <c r="B24" s="115" t="s">
        <v>86</v>
      </c>
      <c r="C24" s="124"/>
    </row>
    <row r="25" spans="1:3" x14ac:dyDescent="0.35">
      <c r="A25" s="13">
        <v>8</v>
      </c>
      <c r="B25" s="11" t="s">
        <v>86</v>
      </c>
      <c r="C25" s="125"/>
    </row>
    <row r="26" spans="1:3" x14ac:dyDescent="0.35">
      <c r="A26" s="13">
        <v>9</v>
      </c>
      <c r="B26" s="115" t="s">
        <v>86</v>
      </c>
      <c r="C26" s="122"/>
    </row>
    <row r="27" spans="1:3" x14ac:dyDescent="0.35">
      <c r="A27" s="13">
        <v>10</v>
      </c>
      <c r="B27" s="11" t="s">
        <v>86</v>
      </c>
      <c r="C27" s="122"/>
    </row>
    <row r="28" spans="1:3" x14ac:dyDescent="0.35">
      <c r="A28" s="13">
        <v>11</v>
      </c>
      <c r="B28" s="11" t="s">
        <v>86</v>
      </c>
      <c r="C28" s="122"/>
    </row>
    <row r="29" spans="1:3" x14ac:dyDescent="0.35">
      <c r="A29" s="13">
        <v>12</v>
      </c>
      <c r="B29" s="115" t="s">
        <v>86</v>
      </c>
      <c r="C29" s="124"/>
    </row>
    <row r="30" spans="1:3" x14ac:dyDescent="0.35">
      <c r="A30" s="13">
        <v>13</v>
      </c>
      <c r="B30" s="11" t="s">
        <v>86</v>
      </c>
      <c r="C30" s="125"/>
    </row>
    <row r="31" spans="1:3" x14ac:dyDescent="0.35">
      <c r="A31" s="13">
        <v>14</v>
      </c>
      <c r="B31" s="115" t="s">
        <v>86</v>
      </c>
      <c r="C31" s="122"/>
    </row>
  </sheetData>
  <mergeCells count="1">
    <mergeCell ref="A11:C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5419-3FD5-4389-AC5D-C26E1A933889}">
  <dimension ref="A1:C20"/>
  <sheetViews>
    <sheetView topLeftCell="A9" workbookViewId="0">
      <selection activeCell="E18" sqref="E18"/>
    </sheetView>
  </sheetViews>
  <sheetFormatPr baseColWidth="10" defaultRowHeight="14.5" x14ac:dyDescent="0.35"/>
  <cols>
    <col min="1" max="1" width="7.453125" customWidth="1"/>
    <col min="3" max="3" width="33.6328125" customWidth="1"/>
  </cols>
  <sheetData>
    <row r="1" spans="1:3" ht="26" x14ac:dyDescent="0.6">
      <c r="A1" s="13"/>
      <c r="B1" s="13" t="s">
        <v>82</v>
      </c>
      <c r="C1" s="26" t="s">
        <v>83</v>
      </c>
    </row>
    <row r="2" spans="1:3" x14ac:dyDescent="0.35">
      <c r="A2" s="13"/>
      <c r="B2" s="13"/>
    </row>
    <row r="3" spans="1:3" ht="29" x14ac:dyDescent="0.35">
      <c r="A3" s="35" t="s">
        <v>84</v>
      </c>
      <c r="B3" s="12"/>
      <c r="C3" s="113" t="s">
        <v>283</v>
      </c>
    </row>
    <row r="4" spans="1:3" x14ac:dyDescent="0.35">
      <c r="A4" s="13">
        <v>1</v>
      </c>
      <c r="B4" s="11" t="s">
        <v>86</v>
      </c>
      <c r="C4" s="145" t="s">
        <v>284</v>
      </c>
    </row>
    <row r="5" spans="1:3" x14ac:dyDescent="0.35">
      <c r="A5" s="13">
        <v>2</v>
      </c>
      <c r="B5" s="11" t="s">
        <v>86</v>
      </c>
      <c r="C5" s="145" t="s">
        <v>285</v>
      </c>
    </row>
    <row r="6" spans="1:3" x14ac:dyDescent="0.35">
      <c r="A6" s="13">
        <v>3</v>
      </c>
      <c r="B6" s="115" t="s">
        <v>86</v>
      </c>
      <c r="C6" s="145" t="s">
        <v>286</v>
      </c>
    </row>
    <row r="7" spans="1:3" x14ac:dyDescent="0.35">
      <c r="A7" s="13">
        <v>4</v>
      </c>
      <c r="B7" s="11" t="s">
        <v>86</v>
      </c>
      <c r="C7" s="145" t="s">
        <v>287</v>
      </c>
    </row>
    <row r="8" spans="1:3" x14ac:dyDescent="0.35">
      <c r="A8" s="13">
        <v>5</v>
      </c>
      <c r="B8" s="11" t="s">
        <v>86</v>
      </c>
      <c r="C8" s="145" t="s">
        <v>288</v>
      </c>
    </row>
    <row r="9" spans="1:3" x14ac:dyDescent="0.35">
      <c r="A9" s="13">
        <v>6</v>
      </c>
      <c r="B9" s="115" t="s">
        <v>86</v>
      </c>
      <c r="C9" s="145" t="s">
        <v>289</v>
      </c>
    </row>
    <row r="10" spans="1:3" x14ac:dyDescent="0.35">
      <c r="A10" s="13">
        <v>7</v>
      </c>
      <c r="B10" s="115" t="s">
        <v>86</v>
      </c>
      <c r="C10" s="145" t="s">
        <v>290</v>
      </c>
    </row>
    <row r="11" spans="1:3" x14ac:dyDescent="0.35">
      <c r="A11" s="13">
        <v>8</v>
      </c>
      <c r="B11" s="11" t="s">
        <v>86</v>
      </c>
      <c r="C11" s="145" t="s">
        <v>291</v>
      </c>
    </row>
    <row r="12" spans="1:3" x14ac:dyDescent="0.35">
      <c r="A12" s="13">
        <v>9</v>
      </c>
      <c r="B12" s="115" t="s">
        <v>86</v>
      </c>
      <c r="C12" s="145" t="s">
        <v>292</v>
      </c>
    </row>
    <row r="13" spans="1:3" x14ac:dyDescent="0.35">
      <c r="A13" s="13">
        <v>10</v>
      </c>
      <c r="B13" s="115" t="s">
        <v>86</v>
      </c>
      <c r="C13" s="145" t="s">
        <v>293</v>
      </c>
    </row>
    <row r="14" spans="1:3" x14ac:dyDescent="0.35">
      <c r="A14" s="13">
        <v>11</v>
      </c>
      <c r="B14" s="11" t="s">
        <v>86</v>
      </c>
      <c r="C14" s="145" t="s">
        <v>294</v>
      </c>
    </row>
    <row r="15" spans="1:3" x14ac:dyDescent="0.35">
      <c r="A15" s="13">
        <v>12</v>
      </c>
      <c r="B15" s="115" t="s">
        <v>86</v>
      </c>
      <c r="C15" s="145" t="s">
        <v>295</v>
      </c>
    </row>
    <row r="16" spans="1:3" x14ac:dyDescent="0.35">
      <c r="A16" s="13">
        <v>13</v>
      </c>
      <c r="B16" s="115" t="s">
        <v>88</v>
      </c>
      <c r="C16" s="146" t="s">
        <v>296</v>
      </c>
    </row>
    <row r="17" spans="1:3" x14ac:dyDescent="0.35">
      <c r="A17" s="13"/>
      <c r="B17" s="32"/>
      <c r="C17" s="28"/>
    </row>
    <row r="18" spans="1:3" x14ac:dyDescent="0.35">
      <c r="A18" s="13"/>
      <c r="B18" s="13"/>
    </row>
    <row r="19" spans="1:3" ht="18.5" x14ac:dyDescent="0.45">
      <c r="A19" s="186" t="s">
        <v>452</v>
      </c>
      <c r="B19" s="186"/>
      <c r="C19" s="186"/>
    </row>
    <row r="20" spans="1:3" x14ac:dyDescent="0.35">
      <c r="A20" s="13"/>
      <c r="B20" s="11" t="s">
        <v>91</v>
      </c>
      <c r="C20" s="145" t="s">
        <v>297</v>
      </c>
    </row>
  </sheetData>
  <mergeCells count="1">
    <mergeCell ref="A19:C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22E4-8EF6-487F-9686-434E38B5A7FD}">
  <dimension ref="A1:C27"/>
  <sheetViews>
    <sheetView topLeftCell="A16" workbookViewId="0">
      <selection activeCell="F24" sqref="F24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0.1796875" customWidth="1"/>
  </cols>
  <sheetData>
    <row r="1" spans="1:3" ht="26" x14ac:dyDescent="0.6">
      <c r="B1" s="13" t="s">
        <v>82</v>
      </c>
      <c r="C1" s="26" t="s">
        <v>83</v>
      </c>
    </row>
    <row r="3" spans="1:3" ht="29" x14ac:dyDescent="0.35">
      <c r="A3" s="35" t="s">
        <v>84</v>
      </c>
      <c r="B3" s="12"/>
      <c r="C3" s="113" t="s">
        <v>203</v>
      </c>
    </row>
    <row r="4" spans="1:3" x14ac:dyDescent="0.35">
      <c r="A4" s="13">
        <v>1</v>
      </c>
      <c r="B4" s="11" t="s">
        <v>86</v>
      </c>
      <c r="C4" s="136" t="s">
        <v>204</v>
      </c>
    </row>
    <row r="5" spans="1:3" x14ac:dyDescent="0.35">
      <c r="A5" s="13">
        <v>2</v>
      </c>
      <c r="B5" s="11" t="s">
        <v>86</v>
      </c>
      <c r="C5" s="136" t="s">
        <v>205</v>
      </c>
    </row>
    <row r="6" spans="1:3" x14ac:dyDescent="0.35">
      <c r="A6" s="13">
        <v>3</v>
      </c>
      <c r="B6" s="115" t="s">
        <v>86</v>
      </c>
      <c r="C6" s="136" t="s">
        <v>206</v>
      </c>
    </row>
    <row r="7" spans="1:3" x14ac:dyDescent="0.35">
      <c r="A7" s="13">
        <v>4</v>
      </c>
      <c r="B7" s="11" t="s">
        <v>86</v>
      </c>
      <c r="C7" s="136" t="s">
        <v>207</v>
      </c>
    </row>
    <row r="8" spans="1:3" x14ac:dyDescent="0.35">
      <c r="A8" s="13">
        <v>5</v>
      </c>
      <c r="B8" s="115" t="s">
        <v>86</v>
      </c>
      <c r="C8" s="136" t="s">
        <v>208</v>
      </c>
    </row>
    <row r="9" spans="1:3" x14ac:dyDescent="0.35">
      <c r="A9" s="13">
        <v>6</v>
      </c>
      <c r="B9" s="11" t="s">
        <v>86</v>
      </c>
      <c r="C9" s="136" t="s">
        <v>209</v>
      </c>
    </row>
    <row r="10" spans="1:3" x14ac:dyDescent="0.35">
      <c r="A10" s="13">
        <v>7</v>
      </c>
      <c r="B10" s="115" t="s">
        <v>86</v>
      </c>
      <c r="C10" s="136" t="s">
        <v>210</v>
      </c>
    </row>
    <row r="11" spans="1:3" x14ac:dyDescent="0.35">
      <c r="A11" s="13">
        <v>8</v>
      </c>
      <c r="B11" s="11" t="s">
        <v>86</v>
      </c>
      <c r="C11" s="136" t="s">
        <v>211</v>
      </c>
    </row>
    <row r="12" spans="1:3" x14ac:dyDescent="0.35">
      <c r="A12" s="13">
        <v>9</v>
      </c>
      <c r="B12" s="115" t="s">
        <v>86</v>
      </c>
      <c r="C12" s="136" t="s">
        <v>212</v>
      </c>
    </row>
    <row r="13" spans="1:3" x14ac:dyDescent="0.35">
      <c r="A13" s="13">
        <v>10</v>
      </c>
      <c r="B13" s="115" t="s">
        <v>86</v>
      </c>
      <c r="C13" s="136" t="s">
        <v>213</v>
      </c>
    </row>
    <row r="14" spans="1:3" x14ac:dyDescent="0.35">
      <c r="A14" s="13">
        <v>11</v>
      </c>
      <c r="B14" s="11" t="s">
        <v>86</v>
      </c>
      <c r="C14" s="136" t="s">
        <v>214</v>
      </c>
    </row>
    <row r="15" spans="1:3" x14ac:dyDescent="0.35">
      <c r="A15" s="13">
        <v>12</v>
      </c>
      <c r="B15" s="115" t="s">
        <v>86</v>
      </c>
      <c r="C15" s="136" t="s">
        <v>215</v>
      </c>
    </row>
    <row r="16" spans="1:3" x14ac:dyDescent="0.35">
      <c r="A16" s="13">
        <v>13</v>
      </c>
      <c r="B16" s="11" t="s">
        <v>86</v>
      </c>
      <c r="C16" s="136" t="s">
        <v>216</v>
      </c>
    </row>
    <row r="17" spans="1:3" x14ac:dyDescent="0.35">
      <c r="A17" s="13">
        <v>14</v>
      </c>
      <c r="B17" s="115" t="s">
        <v>86</v>
      </c>
      <c r="C17" s="136" t="s">
        <v>217</v>
      </c>
    </row>
    <row r="18" spans="1:3" ht="15" thickBot="1" x14ac:dyDescent="0.4">
      <c r="A18" s="13">
        <v>15</v>
      </c>
      <c r="B18" s="34" t="s">
        <v>86</v>
      </c>
      <c r="C18" s="142" t="s">
        <v>218</v>
      </c>
    </row>
    <row r="19" spans="1:3" ht="15" thickBot="1" x14ac:dyDescent="0.4">
      <c r="A19" s="13">
        <v>16</v>
      </c>
      <c r="B19" s="143" t="s">
        <v>88</v>
      </c>
      <c r="C19" s="144" t="s">
        <v>219</v>
      </c>
    </row>
    <row r="20" spans="1:3" x14ac:dyDescent="0.35">
      <c r="B20" s="32"/>
      <c r="C20" s="28"/>
    </row>
    <row r="22" spans="1:3" ht="18.5" x14ac:dyDescent="0.45">
      <c r="A22" s="186" t="s">
        <v>452</v>
      </c>
      <c r="B22" s="186"/>
      <c r="C22" s="186"/>
    </row>
    <row r="23" spans="1:3" x14ac:dyDescent="0.35">
      <c r="B23" s="11" t="s">
        <v>91</v>
      </c>
      <c r="C23" s="1"/>
    </row>
    <row r="24" spans="1:3" x14ac:dyDescent="0.35">
      <c r="B24" s="115" t="s">
        <v>91</v>
      </c>
      <c r="C24" s="1"/>
    </row>
    <row r="25" spans="1:3" x14ac:dyDescent="0.35">
      <c r="B25" s="115" t="s">
        <v>91</v>
      </c>
      <c r="C25" s="1"/>
    </row>
    <row r="26" spans="1:3" x14ac:dyDescent="0.35">
      <c r="B26" s="11" t="s">
        <v>91</v>
      </c>
      <c r="C26" s="1"/>
    </row>
    <row r="27" spans="1:3" x14ac:dyDescent="0.35">
      <c r="B27" s="115" t="s">
        <v>88</v>
      </c>
      <c r="C27" s="1"/>
    </row>
  </sheetData>
  <mergeCells count="1">
    <mergeCell ref="A22:C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B680-B278-435C-B2BE-084547A46CD2}">
  <dimension ref="A1:D35"/>
  <sheetViews>
    <sheetView topLeftCell="A24" workbookViewId="0">
      <selection activeCell="F32" sqref="F32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3.81640625" customWidth="1"/>
  </cols>
  <sheetData>
    <row r="1" spans="1:4" ht="26" x14ac:dyDescent="0.6">
      <c r="B1" s="13" t="s">
        <v>82</v>
      </c>
      <c r="C1" s="26" t="s">
        <v>83</v>
      </c>
    </row>
    <row r="3" spans="1:4" ht="29" x14ac:dyDescent="0.35">
      <c r="A3" s="35" t="s">
        <v>84</v>
      </c>
      <c r="B3" s="12"/>
      <c r="C3" s="113" t="s">
        <v>171</v>
      </c>
    </row>
    <row r="4" spans="1:4" x14ac:dyDescent="0.35">
      <c r="A4" s="13">
        <v>1</v>
      </c>
      <c r="B4" s="11" t="s">
        <v>86</v>
      </c>
      <c r="C4" s="136" t="s">
        <v>172</v>
      </c>
      <c r="D4" s="112"/>
    </row>
    <row r="5" spans="1:4" x14ac:dyDescent="0.35">
      <c r="A5" s="13">
        <v>2</v>
      </c>
      <c r="B5" s="11" t="s">
        <v>86</v>
      </c>
      <c r="C5" s="136" t="s">
        <v>173</v>
      </c>
      <c r="D5" s="112"/>
    </row>
    <row r="6" spans="1:4" x14ac:dyDescent="0.35">
      <c r="A6" s="13">
        <v>3</v>
      </c>
      <c r="B6" s="115" t="s">
        <v>86</v>
      </c>
      <c r="C6" s="136" t="s">
        <v>174</v>
      </c>
      <c r="D6" s="112"/>
    </row>
    <row r="7" spans="1:4" x14ac:dyDescent="0.35">
      <c r="A7" s="13">
        <v>4</v>
      </c>
      <c r="B7" s="11" t="s">
        <v>86</v>
      </c>
      <c r="C7" s="136" t="s">
        <v>175</v>
      </c>
      <c r="D7" s="112"/>
    </row>
    <row r="8" spans="1:4" x14ac:dyDescent="0.35">
      <c r="A8" s="13">
        <v>5</v>
      </c>
      <c r="B8" s="115" t="s">
        <v>86</v>
      </c>
      <c r="C8" s="136" t="s">
        <v>176</v>
      </c>
      <c r="D8" s="112"/>
    </row>
    <row r="9" spans="1:4" x14ac:dyDescent="0.35">
      <c r="A9" s="13">
        <v>6</v>
      </c>
      <c r="B9" s="11" t="s">
        <v>86</v>
      </c>
      <c r="C9" s="136" t="s">
        <v>177</v>
      </c>
      <c r="D9" s="112"/>
    </row>
    <row r="10" spans="1:4" x14ac:dyDescent="0.35">
      <c r="A10" s="13">
        <v>7</v>
      </c>
      <c r="B10" s="115" t="s">
        <v>86</v>
      </c>
      <c r="C10" s="136" t="s">
        <v>178</v>
      </c>
      <c r="D10" s="112"/>
    </row>
    <row r="11" spans="1:4" x14ac:dyDescent="0.35">
      <c r="A11" s="13">
        <v>8</v>
      </c>
      <c r="B11" s="11" t="s">
        <v>86</v>
      </c>
      <c r="C11" s="136" t="s">
        <v>179</v>
      </c>
      <c r="D11" s="112"/>
    </row>
    <row r="12" spans="1:4" x14ac:dyDescent="0.35">
      <c r="A12" s="13">
        <v>9</v>
      </c>
      <c r="B12" s="115" t="s">
        <v>86</v>
      </c>
      <c r="C12" s="136" t="s">
        <v>180</v>
      </c>
      <c r="D12" s="112"/>
    </row>
    <row r="13" spans="1:4" x14ac:dyDescent="0.35">
      <c r="A13" s="13">
        <v>10</v>
      </c>
      <c r="B13" s="11" t="s">
        <v>86</v>
      </c>
      <c r="C13" s="136" t="s">
        <v>181</v>
      </c>
      <c r="D13" s="112"/>
    </row>
    <row r="14" spans="1:4" x14ac:dyDescent="0.35">
      <c r="A14" s="13">
        <v>11</v>
      </c>
      <c r="B14" s="115" t="s">
        <v>86</v>
      </c>
      <c r="C14" s="136" t="s">
        <v>182</v>
      </c>
      <c r="D14" s="112"/>
    </row>
    <row r="15" spans="1:4" x14ac:dyDescent="0.35">
      <c r="A15" s="13">
        <v>12</v>
      </c>
      <c r="B15" s="11" t="s">
        <v>86</v>
      </c>
      <c r="C15" s="136" t="s">
        <v>183</v>
      </c>
      <c r="D15" s="112"/>
    </row>
    <row r="16" spans="1:4" x14ac:dyDescent="0.35">
      <c r="A16" s="13">
        <v>13</v>
      </c>
      <c r="B16" s="115" t="s">
        <v>86</v>
      </c>
      <c r="C16" s="136" t="s">
        <v>184</v>
      </c>
      <c r="D16" s="112"/>
    </row>
    <row r="17" spans="1:4" x14ac:dyDescent="0.35">
      <c r="A17" s="13">
        <v>14</v>
      </c>
      <c r="B17" s="11" t="s">
        <v>86</v>
      </c>
      <c r="C17" s="136" t="s">
        <v>185</v>
      </c>
      <c r="D17" s="112"/>
    </row>
    <row r="18" spans="1:4" x14ac:dyDescent="0.35">
      <c r="A18" s="13">
        <v>15</v>
      </c>
      <c r="B18" s="115" t="s">
        <v>86</v>
      </c>
      <c r="C18" s="136" t="s">
        <v>186</v>
      </c>
      <c r="D18" s="112"/>
    </row>
    <row r="19" spans="1:4" x14ac:dyDescent="0.35">
      <c r="A19" s="13">
        <v>16</v>
      </c>
      <c r="B19" s="11" t="s">
        <v>86</v>
      </c>
      <c r="C19" s="136" t="s">
        <v>187</v>
      </c>
      <c r="D19" s="112"/>
    </row>
    <row r="20" spans="1:4" x14ac:dyDescent="0.35">
      <c r="A20" s="13">
        <v>17</v>
      </c>
      <c r="B20" s="115" t="s">
        <v>86</v>
      </c>
      <c r="C20" s="136" t="s">
        <v>188</v>
      </c>
      <c r="D20" s="112"/>
    </row>
    <row r="21" spans="1:4" x14ac:dyDescent="0.35">
      <c r="A21" s="13">
        <v>18</v>
      </c>
      <c r="B21" s="11" t="s">
        <v>86</v>
      </c>
      <c r="C21" s="136" t="s">
        <v>189</v>
      </c>
      <c r="D21" s="112"/>
    </row>
    <row r="22" spans="1:4" x14ac:dyDescent="0.35">
      <c r="A22" s="13">
        <v>19</v>
      </c>
      <c r="B22" s="115" t="s">
        <v>86</v>
      </c>
      <c r="C22" s="136" t="s">
        <v>190</v>
      </c>
      <c r="D22" s="112"/>
    </row>
    <row r="23" spans="1:4" x14ac:dyDescent="0.35">
      <c r="A23" s="13">
        <v>20</v>
      </c>
      <c r="B23" s="11" t="s">
        <v>86</v>
      </c>
      <c r="C23" s="136" t="s">
        <v>191</v>
      </c>
      <c r="D23" s="112"/>
    </row>
    <row r="24" spans="1:4" x14ac:dyDescent="0.35">
      <c r="A24" s="13">
        <v>21</v>
      </c>
      <c r="B24" s="115" t="s">
        <v>86</v>
      </c>
      <c r="C24" s="136" t="s">
        <v>192</v>
      </c>
      <c r="D24" s="112"/>
    </row>
    <row r="25" spans="1:4" x14ac:dyDescent="0.35">
      <c r="A25" s="13">
        <v>22</v>
      </c>
      <c r="B25" s="11" t="s">
        <v>86</v>
      </c>
      <c r="C25" s="136" t="s">
        <v>193</v>
      </c>
      <c r="D25" s="112"/>
    </row>
    <row r="26" spans="1:4" x14ac:dyDescent="0.35">
      <c r="A26" s="13">
        <v>23</v>
      </c>
      <c r="B26" s="115" t="s">
        <v>88</v>
      </c>
      <c r="C26" s="1" t="s">
        <v>194</v>
      </c>
    </row>
    <row r="27" spans="1:4" x14ac:dyDescent="0.35">
      <c r="A27" s="13">
        <v>24</v>
      </c>
      <c r="B27" s="137" t="s">
        <v>88</v>
      </c>
      <c r="C27" s="136" t="s">
        <v>195</v>
      </c>
    </row>
    <row r="28" spans="1:4" x14ac:dyDescent="0.35">
      <c r="B28" s="32"/>
      <c r="C28" s="28"/>
    </row>
    <row r="30" spans="1:4" ht="17.5" thickBot="1" x14ac:dyDescent="0.45">
      <c r="A30" s="187" t="s">
        <v>452</v>
      </c>
      <c r="B30" s="187"/>
      <c r="C30" s="187"/>
    </row>
    <row r="31" spans="1:4" x14ac:dyDescent="0.35">
      <c r="A31" s="13">
        <v>1</v>
      </c>
      <c r="B31" s="11" t="s">
        <v>91</v>
      </c>
      <c r="C31" s="138" t="s">
        <v>196</v>
      </c>
    </row>
    <row r="32" spans="1:4" x14ac:dyDescent="0.35">
      <c r="A32" s="13">
        <v>2</v>
      </c>
      <c r="B32" s="115" t="s">
        <v>91</v>
      </c>
      <c r="C32" s="139" t="s">
        <v>197</v>
      </c>
    </row>
    <row r="33" spans="1:3" x14ac:dyDescent="0.35">
      <c r="A33" s="13">
        <v>3</v>
      </c>
      <c r="B33" s="115" t="s">
        <v>91</v>
      </c>
      <c r="C33" s="139" t="s">
        <v>198</v>
      </c>
    </row>
    <row r="34" spans="1:3" x14ac:dyDescent="0.35">
      <c r="A34" s="13">
        <v>4</v>
      </c>
      <c r="B34" s="11" t="s">
        <v>91</v>
      </c>
      <c r="C34" s="140" t="s">
        <v>199</v>
      </c>
    </row>
    <row r="35" spans="1:3" ht="15" thickBot="1" x14ac:dyDescent="0.4">
      <c r="B35" s="115" t="s">
        <v>91</v>
      </c>
      <c r="C35" s="141" t="s">
        <v>200</v>
      </c>
    </row>
  </sheetData>
  <mergeCells count="1">
    <mergeCell ref="A30:C3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3774-F158-4E81-A1E9-B028D32BE0C9}">
  <dimension ref="A1:C30"/>
  <sheetViews>
    <sheetView topLeftCell="A19" workbookViewId="0">
      <selection activeCell="G24" sqref="G24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1.54296875" customWidth="1"/>
  </cols>
  <sheetData>
    <row r="1" spans="1:3" ht="26" x14ac:dyDescent="0.6">
      <c r="B1" s="13" t="s">
        <v>82</v>
      </c>
      <c r="C1" s="26" t="s">
        <v>83</v>
      </c>
    </row>
    <row r="3" spans="1:3" ht="29" x14ac:dyDescent="0.35">
      <c r="A3" s="35" t="s">
        <v>84</v>
      </c>
      <c r="B3" s="12"/>
      <c r="C3" s="113" t="s">
        <v>298</v>
      </c>
    </row>
    <row r="4" spans="1:3" x14ac:dyDescent="0.35">
      <c r="A4" s="13">
        <v>1</v>
      </c>
      <c r="B4" s="11" t="s">
        <v>86</v>
      </c>
      <c r="C4" s="1" t="s">
        <v>299</v>
      </c>
    </row>
    <row r="5" spans="1:3" x14ac:dyDescent="0.35">
      <c r="A5" s="13">
        <v>2</v>
      </c>
      <c r="B5" s="11" t="s">
        <v>86</v>
      </c>
      <c r="C5" s="29" t="s">
        <v>300</v>
      </c>
    </row>
    <row r="6" spans="1:3" x14ac:dyDescent="0.35">
      <c r="A6" s="13">
        <v>3</v>
      </c>
      <c r="B6" s="115" t="s">
        <v>86</v>
      </c>
      <c r="C6" s="30" t="s">
        <v>301</v>
      </c>
    </row>
    <row r="7" spans="1:3" x14ac:dyDescent="0.35">
      <c r="A7" s="13">
        <v>4</v>
      </c>
      <c r="B7" s="11" t="s">
        <v>86</v>
      </c>
      <c r="C7" s="126" t="s">
        <v>302</v>
      </c>
    </row>
    <row r="8" spans="1:3" x14ac:dyDescent="0.35">
      <c r="A8" s="13">
        <v>5</v>
      </c>
      <c r="B8" s="11" t="s">
        <v>86</v>
      </c>
      <c r="C8" s="1" t="s">
        <v>303</v>
      </c>
    </row>
    <row r="9" spans="1:3" x14ac:dyDescent="0.35">
      <c r="A9" s="13">
        <v>6</v>
      </c>
      <c r="B9" s="115" t="s">
        <v>86</v>
      </c>
      <c r="C9" s="1" t="s">
        <v>304</v>
      </c>
    </row>
    <row r="10" spans="1:3" x14ac:dyDescent="0.35">
      <c r="A10" s="13">
        <v>7</v>
      </c>
      <c r="B10" s="11" t="s">
        <v>86</v>
      </c>
      <c r="C10" s="1" t="s">
        <v>305</v>
      </c>
    </row>
    <row r="11" spans="1:3" x14ac:dyDescent="0.35">
      <c r="A11" s="13">
        <v>8</v>
      </c>
      <c r="B11" s="115" t="s">
        <v>86</v>
      </c>
      <c r="C11" s="1" t="s">
        <v>306</v>
      </c>
    </row>
    <row r="12" spans="1:3" x14ac:dyDescent="0.35">
      <c r="A12" s="13">
        <v>9</v>
      </c>
      <c r="B12" s="115" t="s">
        <v>86</v>
      </c>
      <c r="C12" s="1" t="s">
        <v>307</v>
      </c>
    </row>
    <row r="13" spans="1:3" x14ac:dyDescent="0.35">
      <c r="A13" s="13">
        <v>10</v>
      </c>
      <c r="B13" s="11" t="s">
        <v>86</v>
      </c>
      <c r="C13" s="1" t="s">
        <v>308</v>
      </c>
    </row>
    <row r="14" spans="1:3" x14ac:dyDescent="0.35">
      <c r="A14" s="13">
        <v>11</v>
      </c>
      <c r="B14" s="115" t="s">
        <v>86</v>
      </c>
      <c r="C14" s="1" t="s">
        <v>309</v>
      </c>
    </row>
    <row r="15" spans="1:3" x14ac:dyDescent="0.35">
      <c r="A15" s="13">
        <v>12</v>
      </c>
      <c r="B15" s="11" t="s">
        <v>86</v>
      </c>
      <c r="C15" s="1" t="s">
        <v>310</v>
      </c>
    </row>
    <row r="16" spans="1:3" x14ac:dyDescent="0.35">
      <c r="A16" s="13">
        <v>13</v>
      </c>
      <c r="B16" s="115" t="s">
        <v>86</v>
      </c>
      <c r="C16" s="1" t="s">
        <v>311</v>
      </c>
    </row>
    <row r="17" spans="1:3" x14ac:dyDescent="0.35">
      <c r="A17" s="13">
        <v>14</v>
      </c>
      <c r="B17" s="11" t="s">
        <v>86</v>
      </c>
      <c r="C17" s="1" t="s">
        <v>312</v>
      </c>
    </row>
    <row r="18" spans="1:3" x14ac:dyDescent="0.35">
      <c r="A18" s="13">
        <v>15</v>
      </c>
      <c r="B18" s="115" t="s">
        <v>86</v>
      </c>
      <c r="C18" s="1" t="s">
        <v>313</v>
      </c>
    </row>
    <row r="19" spans="1:3" x14ac:dyDescent="0.35">
      <c r="A19" s="13">
        <v>16</v>
      </c>
      <c r="B19" s="11" t="s">
        <v>86</v>
      </c>
      <c r="C19" s="1" t="s">
        <v>314</v>
      </c>
    </row>
    <row r="20" spans="1:3" x14ac:dyDescent="0.35">
      <c r="A20" s="13">
        <v>17</v>
      </c>
      <c r="B20" s="115" t="s">
        <v>88</v>
      </c>
      <c r="C20" s="1" t="s">
        <v>315</v>
      </c>
    </row>
    <row r="22" spans="1:3" ht="18.5" x14ac:dyDescent="0.45">
      <c r="A22" s="186" t="s">
        <v>452</v>
      </c>
      <c r="B22" s="186"/>
      <c r="C22" s="186"/>
    </row>
    <row r="23" spans="1:3" x14ac:dyDescent="0.35">
      <c r="B23" s="11" t="s">
        <v>91</v>
      </c>
      <c r="C23" s="1" t="s">
        <v>317</v>
      </c>
    </row>
    <row r="24" spans="1:3" x14ac:dyDescent="0.35">
      <c r="B24" s="115" t="s">
        <v>91</v>
      </c>
      <c r="C24" s="1" t="s">
        <v>318</v>
      </c>
    </row>
    <row r="25" spans="1:3" x14ac:dyDescent="0.35">
      <c r="B25" s="115" t="s">
        <v>91</v>
      </c>
      <c r="C25" s="1" t="s">
        <v>319</v>
      </c>
    </row>
    <row r="26" spans="1:3" x14ac:dyDescent="0.35">
      <c r="B26" s="11" t="s">
        <v>91</v>
      </c>
      <c r="C26" s="1" t="s">
        <v>320</v>
      </c>
    </row>
    <row r="27" spans="1:3" x14ac:dyDescent="0.35">
      <c r="B27" s="115" t="s">
        <v>88</v>
      </c>
      <c r="C27" s="1" t="s">
        <v>321</v>
      </c>
    </row>
    <row r="28" spans="1:3" x14ac:dyDescent="0.35">
      <c r="B28" s="115" t="s">
        <v>88</v>
      </c>
      <c r="C28" s="1" t="s">
        <v>316</v>
      </c>
    </row>
    <row r="30" spans="1:3" x14ac:dyDescent="0.35">
      <c r="C30" s="179"/>
    </row>
  </sheetData>
  <mergeCells count="1">
    <mergeCell ref="A22:C2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8E52-F31A-41C5-A964-538267943619}">
  <dimension ref="A1:C40"/>
  <sheetViews>
    <sheetView topLeftCell="A29" workbookViewId="0">
      <selection activeCell="D36" sqref="D36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1.54296875" customWidth="1"/>
  </cols>
  <sheetData>
    <row r="1" spans="1:3" ht="26" x14ac:dyDescent="0.6">
      <c r="B1" s="13" t="s">
        <v>82</v>
      </c>
      <c r="C1" s="26" t="s">
        <v>83</v>
      </c>
    </row>
    <row r="3" spans="1:3" ht="29" x14ac:dyDescent="0.35">
      <c r="A3" s="35" t="s">
        <v>84</v>
      </c>
      <c r="B3" s="12"/>
      <c r="C3" s="113" t="s">
        <v>253</v>
      </c>
    </row>
    <row r="4" spans="1:3" x14ac:dyDescent="0.35">
      <c r="A4" s="13">
        <v>1</v>
      </c>
      <c r="B4" s="11" t="s">
        <v>86</v>
      </c>
      <c r="C4" s="1" t="s">
        <v>220</v>
      </c>
    </row>
    <row r="5" spans="1:3" x14ac:dyDescent="0.35">
      <c r="A5" s="13">
        <v>2</v>
      </c>
      <c r="B5" s="11" t="s">
        <v>86</v>
      </c>
      <c r="C5" s="29" t="s">
        <v>221</v>
      </c>
    </row>
    <row r="6" spans="1:3" x14ac:dyDescent="0.35">
      <c r="A6" s="13">
        <v>3</v>
      </c>
      <c r="B6" s="115" t="s">
        <v>86</v>
      </c>
      <c r="C6" s="30" t="s">
        <v>222</v>
      </c>
    </row>
    <row r="7" spans="1:3" x14ac:dyDescent="0.35">
      <c r="A7" s="13">
        <v>4</v>
      </c>
      <c r="B7" s="11" t="s">
        <v>86</v>
      </c>
      <c r="C7" s="126" t="s">
        <v>223</v>
      </c>
    </row>
    <row r="8" spans="1:3" x14ac:dyDescent="0.35">
      <c r="A8" s="13">
        <v>5</v>
      </c>
      <c r="B8" s="115" t="s">
        <v>86</v>
      </c>
      <c r="C8" s="1" t="s">
        <v>224</v>
      </c>
    </row>
    <row r="9" spans="1:3" x14ac:dyDescent="0.35">
      <c r="A9" s="13">
        <v>6</v>
      </c>
      <c r="B9" s="11" t="s">
        <v>86</v>
      </c>
      <c r="C9" s="1" t="s">
        <v>225</v>
      </c>
    </row>
    <row r="10" spans="1:3" x14ac:dyDescent="0.35">
      <c r="A10" s="13">
        <v>7</v>
      </c>
      <c r="B10" s="115" t="s">
        <v>86</v>
      </c>
      <c r="C10" s="1" t="s">
        <v>226</v>
      </c>
    </row>
    <row r="11" spans="1:3" x14ac:dyDescent="0.35">
      <c r="A11" s="13">
        <v>8</v>
      </c>
      <c r="B11" s="11" t="s">
        <v>86</v>
      </c>
      <c r="C11" s="1" t="s">
        <v>227</v>
      </c>
    </row>
    <row r="12" spans="1:3" x14ac:dyDescent="0.35">
      <c r="A12" s="13">
        <v>9</v>
      </c>
      <c r="B12" s="115" t="s">
        <v>86</v>
      </c>
      <c r="C12" s="1" t="s">
        <v>228</v>
      </c>
    </row>
    <row r="13" spans="1:3" x14ac:dyDescent="0.35">
      <c r="A13" s="13">
        <v>10</v>
      </c>
      <c r="B13" s="11" t="s">
        <v>86</v>
      </c>
      <c r="C13" s="1" t="s">
        <v>229</v>
      </c>
    </row>
    <row r="14" spans="1:3" x14ac:dyDescent="0.35">
      <c r="A14" s="13">
        <v>11</v>
      </c>
      <c r="B14" s="115" t="s">
        <v>86</v>
      </c>
      <c r="C14" s="1" t="s">
        <v>230</v>
      </c>
    </row>
    <row r="15" spans="1:3" x14ac:dyDescent="0.35">
      <c r="A15" s="13">
        <v>12</v>
      </c>
      <c r="B15" s="11" t="s">
        <v>86</v>
      </c>
      <c r="C15" s="1" t="s">
        <v>231</v>
      </c>
    </row>
    <row r="16" spans="1:3" x14ac:dyDescent="0.35">
      <c r="A16" s="13">
        <v>13</v>
      </c>
      <c r="B16" s="115" t="s">
        <v>86</v>
      </c>
      <c r="C16" s="1" t="s">
        <v>232</v>
      </c>
    </row>
    <row r="17" spans="1:3" x14ac:dyDescent="0.35">
      <c r="A17" s="13">
        <v>14</v>
      </c>
      <c r="B17" s="11" t="s">
        <v>86</v>
      </c>
      <c r="C17" s="1" t="s">
        <v>233</v>
      </c>
    </row>
    <row r="18" spans="1:3" x14ac:dyDescent="0.35">
      <c r="A18" s="13">
        <v>15</v>
      </c>
      <c r="B18" s="115" t="s">
        <v>86</v>
      </c>
      <c r="C18" s="1" t="s">
        <v>234</v>
      </c>
    </row>
    <row r="19" spans="1:3" x14ac:dyDescent="0.35">
      <c r="A19" s="13">
        <v>16</v>
      </c>
      <c r="B19" s="11" t="s">
        <v>86</v>
      </c>
      <c r="C19" s="1" t="s">
        <v>235</v>
      </c>
    </row>
    <row r="20" spans="1:3" x14ac:dyDescent="0.35">
      <c r="A20" s="13">
        <v>17</v>
      </c>
      <c r="B20" s="115" t="s">
        <v>86</v>
      </c>
      <c r="C20" s="1" t="s">
        <v>236</v>
      </c>
    </row>
    <row r="21" spans="1:3" x14ac:dyDescent="0.35">
      <c r="A21" s="13">
        <v>18</v>
      </c>
      <c r="B21" s="11" t="s">
        <v>86</v>
      </c>
      <c r="C21" s="1" t="s">
        <v>237</v>
      </c>
    </row>
    <row r="22" spans="1:3" x14ac:dyDescent="0.35">
      <c r="A22" s="13">
        <v>19</v>
      </c>
      <c r="B22" s="115" t="s">
        <v>86</v>
      </c>
      <c r="C22" s="1" t="s">
        <v>238</v>
      </c>
    </row>
    <row r="23" spans="1:3" x14ac:dyDescent="0.35">
      <c r="A23" s="13">
        <v>20</v>
      </c>
      <c r="B23" s="11" t="s">
        <v>86</v>
      </c>
      <c r="C23" s="1" t="s">
        <v>239</v>
      </c>
    </row>
    <row r="24" spans="1:3" x14ac:dyDescent="0.35">
      <c r="A24" s="13">
        <v>21</v>
      </c>
      <c r="B24" s="115" t="s">
        <v>86</v>
      </c>
      <c r="C24" s="1" t="s">
        <v>240</v>
      </c>
    </row>
    <row r="25" spans="1:3" x14ac:dyDescent="0.35">
      <c r="A25" s="13">
        <v>22</v>
      </c>
      <c r="B25" s="11" t="s">
        <v>86</v>
      </c>
      <c r="C25" s="1" t="s">
        <v>241</v>
      </c>
    </row>
    <row r="26" spans="1:3" x14ac:dyDescent="0.35">
      <c r="A26" s="13">
        <v>23</v>
      </c>
      <c r="B26" s="115" t="s">
        <v>86</v>
      </c>
      <c r="C26" s="1" t="s">
        <v>242</v>
      </c>
    </row>
    <row r="27" spans="1:3" x14ac:dyDescent="0.35">
      <c r="A27" s="13">
        <v>24</v>
      </c>
      <c r="B27" s="11" t="s">
        <v>86</v>
      </c>
      <c r="C27" s="1" t="s">
        <v>243</v>
      </c>
    </row>
    <row r="28" spans="1:3" x14ac:dyDescent="0.35">
      <c r="A28" s="13">
        <v>25</v>
      </c>
      <c r="B28" s="11" t="s">
        <v>86</v>
      </c>
      <c r="C28" s="1" t="s">
        <v>244</v>
      </c>
    </row>
    <row r="29" spans="1:3" x14ac:dyDescent="0.35">
      <c r="A29" s="13">
        <v>26</v>
      </c>
      <c r="B29" s="115" t="s">
        <v>86</v>
      </c>
      <c r="C29" s="1" t="s">
        <v>245</v>
      </c>
    </row>
    <row r="30" spans="1:3" x14ac:dyDescent="0.35">
      <c r="A30" s="13">
        <v>27</v>
      </c>
      <c r="B30" s="115" t="s">
        <v>86</v>
      </c>
      <c r="C30" s="2" t="s">
        <v>246</v>
      </c>
    </row>
    <row r="31" spans="1:3" x14ac:dyDescent="0.35">
      <c r="A31" s="13">
        <v>28</v>
      </c>
      <c r="B31" s="115" t="s">
        <v>86</v>
      </c>
      <c r="C31" s="2" t="s">
        <v>247</v>
      </c>
    </row>
    <row r="32" spans="1:3" x14ac:dyDescent="0.35">
      <c r="A32" s="181">
        <v>29</v>
      </c>
      <c r="B32" s="115" t="s">
        <v>91</v>
      </c>
      <c r="C32" s="2" t="s">
        <v>248</v>
      </c>
    </row>
    <row r="33" spans="1:3" x14ac:dyDescent="0.35">
      <c r="A33" s="13">
        <v>30</v>
      </c>
      <c r="B33" s="115" t="s">
        <v>91</v>
      </c>
      <c r="C33" s="2" t="s">
        <v>249</v>
      </c>
    </row>
    <row r="34" spans="1:3" x14ac:dyDescent="0.35">
      <c r="B34" s="32"/>
      <c r="C34" s="28"/>
    </row>
    <row r="36" spans="1:3" ht="18.5" x14ac:dyDescent="0.45">
      <c r="A36" s="186" t="s">
        <v>452</v>
      </c>
      <c r="B36" s="186"/>
      <c r="C36" s="186"/>
    </row>
    <row r="37" spans="1:3" x14ac:dyDescent="0.35">
      <c r="B37" s="11" t="s">
        <v>91</v>
      </c>
      <c r="C37" s="1" t="s">
        <v>251</v>
      </c>
    </row>
    <row r="38" spans="1:3" x14ac:dyDescent="0.35">
      <c r="B38" s="115" t="s">
        <v>91</v>
      </c>
      <c r="C38" s="1" t="s">
        <v>432</v>
      </c>
    </row>
    <row r="39" spans="1:3" x14ac:dyDescent="0.35">
      <c r="B39" s="115" t="s">
        <v>91</v>
      </c>
      <c r="C39" s="1" t="s">
        <v>252</v>
      </c>
    </row>
    <row r="40" spans="1:3" x14ac:dyDescent="0.35">
      <c r="B40" s="11" t="s">
        <v>88</v>
      </c>
      <c r="C40" s="2" t="s">
        <v>250</v>
      </c>
    </row>
  </sheetData>
  <mergeCells count="1">
    <mergeCell ref="A36:C3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1E62-D076-4913-85FF-9C0EF861689B}">
  <dimension ref="A1:C27"/>
  <sheetViews>
    <sheetView topLeftCell="A16" workbookViewId="0">
      <selection activeCell="A23" sqref="A23:C23"/>
    </sheetView>
  </sheetViews>
  <sheetFormatPr baseColWidth="10" defaultColWidth="11.453125" defaultRowHeight="14.5" x14ac:dyDescent="0.35"/>
  <cols>
    <col min="1" max="1" width="7.453125" style="13" customWidth="1"/>
    <col min="2" max="2" width="12" style="13" customWidth="1"/>
    <col min="3" max="3" width="31.453125" customWidth="1"/>
  </cols>
  <sheetData>
    <row r="1" spans="1:3" ht="26" x14ac:dyDescent="0.6">
      <c r="B1" s="13" t="s">
        <v>82</v>
      </c>
      <c r="C1" s="26" t="s">
        <v>83</v>
      </c>
    </row>
    <row r="3" spans="1:3" ht="29" x14ac:dyDescent="0.35">
      <c r="A3" s="35" t="s">
        <v>84</v>
      </c>
      <c r="B3" s="12"/>
      <c r="C3" s="113" t="s">
        <v>322</v>
      </c>
    </row>
    <row r="4" spans="1:3" x14ac:dyDescent="0.35">
      <c r="A4" s="13">
        <v>1</v>
      </c>
      <c r="B4" s="11" t="s">
        <v>86</v>
      </c>
      <c r="C4" s="1" t="s">
        <v>323</v>
      </c>
    </row>
    <row r="5" spans="1:3" x14ac:dyDescent="0.35">
      <c r="A5" s="13">
        <v>2</v>
      </c>
      <c r="B5" s="11" t="s">
        <v>86</v>
      </c>
      <c r="C5" s="1" t="s">
        <v>324</v>
      </c>
    </row>
    <row r="6" spans="1:3" x14ac:dyDescent="0.35">
      <c r="A6" s="13">
        <v>3</v>
      </c>
      <c r="B6" s="115" t="s">
        <v>86</v>
      </c>
      <c r="C6" s="30" t="s">
        <v>325</v>
      </c>
    </row>
    <row r="7" spans="1:3" x14ac:dyDescent="0.35">
      <c r="A7" s="13">
        <v>4</v>
      </c>
      <c r="B7" s="11" t="s">
        <v>86</v>
      </c>
      <c r="C7" s="1" t="s">
        <v>326</v>
      </c>
    </row>
    <row r="8" spans="1:3" x14ac:dyDescent="0.35">
      <c r="A8" s="13">
        <v>5</v>
      </c>
      <c r="B8" s="115" t="s">
        <v>86</v>
      </c>
      <c r="C8" s="1" t="s">
        <v>327</v>
      </c>
    </row>
    <row r="9" spans="1:3" x14ac:dyDescent="0.35">
      <c r="A9" s="13">
        <v>6</v>
      </c>
      <c r="B9" s="11" t="s">
        <v>86</v>
      </c>
      <c r="C9" s="30" t="s">
        <v>328</v>
      </c>
    </row>
    <row r="10" spans="1:3" x14ac:dyDescent="0.35">
      <c r="A10" s="13">
        <v>7</v>
      </c>
      <c r="B10" s="115" t="s">
        <v>86</v>
      </c>
      <c r="C10" s="1" t="s">
        <v>329</v>
      </c>
    </row>
    <row r="11" spans="1:3" x14ac:dyDescent="0.35">
      <c r="A11" s="13">
        <v>8</v>
      </c>
      <c r="B11" s="11" t="s">
        <v>86</v>
      </c>
      <c r="C11" s="1" t="s">
        <v>330</v>
      </c>
    </row>
    <row r="12" spans="1:3" x14ac:dyDescent="0.35">
      <c r="A12" s="13">
        <v>9</v>
      </c>
      <c r="B12" s="115" t="s">
        <v>86</v>
      </c>
      <c r="C12" s="30" t="s">
        <v>331</v>
      </c>
    </row>
    <row r="13" spans="1:3" x14ac:dyDescent="0.35">
      <c r="A13" s="13">
        <v>10</v>
      </c>
      <c r="B13" s="11" t="s">
        <v>86</v>
      </c>
      <c r="C13" s="1" t="s">
        <v>332</v>
      </c>
    </row>
    <row r="14" spans="1:3" x14ac:dyDescent="0.35">
      <c r="A14" s="13">
        <v>11</v>
      </c>
      <c r="B14" s="115" t="s">
        <v>86</v>
      </c>
      <c r="C14" s="1" t="s">
        <v>333</v>
      </c>
    </row>
    <row r="15" spans="1:3" x14ac:dyDescent="0.35">
      <c r="A15" s="13">
        <v>12</v>
      </c>
      <c r="B15" s="11" t="s">
        <v>86</v>
      </c>
      <c r="C15" s="30" t="s">
        <v>334</v>
      </c>
    </row>
    <row r="16" spans="1:3" x14ac:dyDescent="0.35">
      <c r="A16" s="13">
        <v>13</v>
      </c>
      <c r="B16" s="115" t="s">
        <v>86</v>
      </c>
      <c r="C16" s="1" t="s">
        <v>335</v>
      </c>
    </row>
    <row r="17" spans="1:3" x14ac:dyDescent="0.35">
      <c r="A17" s="13">
        <v>14</v>
      </c>
      <c r="B17" s="11" t="s">
        <v>86</v>
      </c>
      <c r="C17" s="1" t="s">
        <v>336</v>
      </c>
    </row>
    <row r="18" spans="1:3" x14ac:dyDescent="0.35">
      <c r="A18" s="13">
        <v>15</v>
      </c>
      <c r="B18" s="115" t="s">
        <v>88</v>
      </c>
      <c r="C18" s="1" t="s">
        <v>337</v>
      </c>
    </row>
    <row r="19" spans="1:3" x14ac:dyDescent="0.35">
      <c r="A19" s="13">
        <v>16</v>
      </c>
      <c r="B19" s="11" t="s">
        <v>88</v>
      </c>
      <c r="C19" s="1" t="s">
        <v>338</v>
      </c>
    </row>
    <row r="20" spans="1:3" x14ac:dyDescent="0.35">
      <c r="A20" s="13">
        <v>17</v>
      </c>
      <c r="B20" s="115" t="s">
        <v>88</v>
      </c>
      <c r="C20" s="1" t="s">
        <v>339</v>
      </c>
    </row>
    <row r="21" spans="1:3" x14ac:dyDescent="0.35">
      <c r="B21" s="32"/>
      <c r="C21" s="28"/>
    </row>
    <row r="23" spans="1:3" ht="18.5" x14ac:dyDescent="0.45">
      <c r="A23" s="186" t="s">
        <v>452</v>
      </c>
      <c r="B23" s="186"/>
      <c r="C23" s="186"/>
    </row>
    <row r="24" spans="1:3" x14ac:dyDescent="0.35">
      <c r="B24" s="11" t="s">
        <v>91</v>
      </c>
      <c r="C24" s="1" t="s">
        <v>340</v>
      </c>
    </row>
    <row r="25" spans="1:3" x14ac:dyDescent="0.35">
      <c r="B25" s="115" t="s">
        <v>91</v>
      </c>
      <c r="C25" s="1" t="s">
        <v>341</v>
      </c>
    </row>
    <row r="26" spans="1:3" x14ac:dyDescent="0.35">
      <c r="B26" s="115" t="s">
        <v>88</v>
      </c>
      <c r="C26" s="1" t="s">
        <v>342</v>
      </c>
    </row>
    <row r="27" spans="1:3" x14ac:dyDescent="0.35">
      <c r="B27" s="115" t="s">
        <v>86</v>
      </c>
      <c r="C27" s="1" t="s">
        <v>343</v>
      </c>
    </row>
  </sheetData>
  <mergeCells count="1">
    <mergeCell ref="A23:C2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2CC4-4C5B-4029-A6EB-BE609D2E8D70}">
  <dimension ref="A1:N29"/>
  <sheetViews>
    <sheetView zoomScale="103" workbookViewId="0">
      <selection activeCell="J6" sqref="J6"/>
    </sheetView>
  </sheetViews>
  <sheetFormatPr baseColWidth="10" defaultRowHeight="14.5" x14ac:dyDescent="0.35"/>
  <cols>
    <col min="1" max="1" width="6.7265625" customWidth="1"/>
    <col min="2" max="2" width="9.26953125" customWidth="1"/>
    <col min="3" max="3" width="15" customWidth="1"/>
    <col min="4" max="4" width="7" style="13" customWidth="1"/>
    <col min="5" max="5" width="7.26953125" style="13" customWidth="1"/>
    <col min="6" max="6" width="6.7265625" style="13" customWidth="1"/>
    <col min="7" max="7" width="8.453125" style="13" customWidth="1"/>
    <col min="8" max="8" width="7.453125" style="13" customWidth="1"/>
    <col min="10" max="10" width="18.36328125" customWidth="1"/>
  </cols>
  <sheetData>
    <row r="1" spans="1:14" ht="18.5" x14ac:dyDescent="0.45">
      <c r="B1" s="15" t="s">
        <v>20</v>
      </c>
    </row>
    <row r="2" spans="1:14" ht="29" x14ac:dyDescent="0.35">
      <c r="A2" s="12" t="s">
        <v>62</v>
      </c>
      <c r="B2" s="8" t="s">
        <v>6</v>
      </c>
      <c r="C2" s="9"/>
      <c r="D2" s="12" t="s">
        <v>2</v>
      </c>
      <c r="E2" s="12" t="s">
        <v>3</v>
      </c>
      <c r="F2" s="12" t="s">
        <v>52</v>
      </c>
      <c r="G2" s="12" t="s">
        <v>4</v>
      </c>
      <c r="H2" s="27" t="s">
        <v>5</v>
      </c>
      <c r="I2" s="1"/>
    </row>
    <row r="3" spans="1:14" x14ac:dyDescent="0.35">
      <c r="A3" s="1">
        <v>1</v>
      </c>
      <c r="B3" s="83">
        <v>2011</v>
      </c>
      <c r="C3" s="10"/>
      <c r="D3" s="16">
        <v>22</v>
      </c>
      <c r="E3" s="16">
        <v>26</v>
      </c>
      <c r="F3" s="16" t="s">
        <v>55</v>
      </c>
      <c r="G3" s="16">
        <v>53</v>
      </c>
      <c r="H3" s="33" t="s">
        <v>23</v>
      </c>
      <c r="I3" s="1" t="s">
        <v>61</v>
      </c>
    </row>
    <row r="4" spans="1:14" x14ac:dyDescent="0.35">
      <c r="B4" s="82" t="s">
        <v>19</v>
      </c>
      <c r="C4" s="9"/>
      <c r="D4" s="12">
        <v>6</v>
      </c>
      <c r="E4" s="12">
        <v>15</v>
      </c>
      <c r="F4" s="12">
        <v>0</v>
      </c>
      <c r="G4" s="12">
        <v>21</v>
      </c>
      <c r="H4" s="33" t="s">
        <v>23</v>
      </c>
      <c r="I4" s="1"/>
    </row>
    <row r="5" spans="1:14" x14ac:dyDescent="0.35">
      <c r="B5" s="83">
        <v>2009</v>
      </c>
      <c r="C5" s="10"/>
      <c r="D5" s="16">
        <v>13</v>
      </c>
      <c r="E5" s="16">
        <v>14</v>
      </c>
      <c r="F5" s="16">
        <v>1</v>
      </c>
      <c r="G5" s="16">
        <v>28</v>
      </c>
      <c r="H5" s="33" t="s">
        <v>23</v>
      </c>
      <c r="I5" s="1"/>
    </row>
    <row r="6" spans="1:14" x14ac:dyDescent="0.35">
      <c r="B6" s="83">
        <v>2010</v>
      </c>
      <c r="C6" s="10"/>
      <c r="D6" s="16">
        <v>16</v>
      </c>
      <c r="E6" s="16">
        <v>22</v>
      </c>
      <c r="F6" s="16">
        <v>1</v>
      </c>
      <c r="G6" s="16">
        <v>39</v>
      </c>
      <c r="H6" s="33" t="s">
        <v>23</v>
      </c>
      <c r="I6" s="1"/>
    </row>
    <row r="7" spans="1:14" x14ac:dyDescent="0.35">
      <c r="B7" s="83">
        <v>2012</v>
      </c>
      <c r="C7" s="10"/>
      <c r="D7" s="16">
        <v>18</v>
      </c>
      <c r="E7" s="16">
        <v>20</v>
      </c>
      <c r="F7" s="16" t="s">
        <v>57</v>
      </c>
      <c r="G7" s="16">
        <v>44</v>
      </c>
      <c r="H7" s="33" t="s">
        <v>23</v>
      </c>
      <c r="I7" s="1"/>
    </row>
    <row r="8" spans="1:14" x14ac:dyDescent="0.35">
      <c r="B8" s="83" t="s">
        <v>51</v>
      </c>
      <c r="C8" s="10"/>
      <c r="D8" s="16">
        <v>29</v>
      </c>
      <c r="E8" s="16">
        <v>9</v>
      </c>
      <c r="F8" s="16" t="s">
        <v>58</v>
      </c>
      <c r="G8" s="16">
        <v>46</v>
      </c>
      <c r="H8" s="33" t="s">
        <v>23</v>
      </c>
      <c r="I8" s="1"/>
    </row>
    <row r="9" spans="1:14" x14ac:dyDescent="0.35">
      <c r="B9" s="83" t="s">
        <v>50</v>
      </c>
      <c r="C9" s="41"/>
      <c r="D9" s="42"/>
      <c r="E9" s="42">
        <v>14</v>
      </c>
      <c r="F9" s="16">
        <v>3</v>
      </c>
      <c r="G9" s="16">
        <v>17</v>
      </c>
      <c r="H9" s="33" t="s">
        <v>23</v>
      </c>
      <c r="I9" s="1"/>
    </row>
    <row r="10" spans="1:14" x14ac:dyDescent="0.35">
      <c r="B10" s="83">
        <v>2014</v>
      </c>
      <c r="C10" s="41"/>
      <c r="D10" s="42">
        <v>14</v>
      </c>
      <c r="E10" s="42">
        <v>23</v>
      </c>
      <c r="F10" s="43" t="s">
        <v>59</v>
      </c>
      <c r="G10" s="16">
        <v>47</v>
      </c>
      <c r="H10" s="33" t="s">
        <v>23</v>
      </c>
      <c r="I10" s="1"/>
    </row>
    <row r="11" spans="1:14" s="4" customFormat="1" x14ac:dyDescent="0.35">
      <c r="B11" s="17"/>
      <c r="C11" s="18"/>
      <c r="D11" s="19"/>
      <c r="E11" s="19"/>
      <c r="F11" s="19"/>
      <c r="G11" s="23">
        <f>SUM(G3:G10)</f>
        <v>295</v>
      </c>
      <c r="H11" s="19"/>
    </row>
    <row r="12" spans="1:14" ht="18.5" x14ac:dyDescent="0.45">
      <c r="B12" s="15" t="s">
        <v>7</v>
      </c>
      <c r="C12" s="14"/>
    </row>
    <row r="13" spans="1:14" ht="29" x14ac:dyDescent="0.35">
      <c r="A13" s="12" t="s">
        <v>62</v>
      </c>
      <c r="B13" s="8" t="s">
        <v>6</v>
      </c>
      <c r="C13" s="9" t="s">
        <v>69</v>
      </c>
      <c r="D13" s="12" t="s">
        <v>2</v>
      </c>
      <c r="E13" s="12" t="s">
        <v>3</v>
      </c>
      <c r="F13" s="12" t="s">
        <v>53</v>
      </c>
      <c r="G13" s="12" t="s">
        <v>4</v>
      </c>
      <c r="H13" s="27" t="s">
        <v>5</v>
      </c>
      <c r="I13" s="1"/>
      <c r="J13" s="25"/>
      <c r="K13" s="25"/>
      <c r="L13" s="25"/>
      <c r="M13" s="25"/>
      <c r="N13" s="25"/>
    </row>
    <row r="14" spans="1:14" ht="17.5" customHeight="1" x14ac:dyDescent="0.35">
      <c r="A14" s="1">
        <v>1</v>
      </c>
      <c r="B14" s="86">
        <v>2011</v>
      </c>
      <c r="C14" s="87">
        <v>0.41666666666666669</v>
      </c>
      <c r="D14" s="88">
        <v>22</v>
      </c>
      <c r="E14" s="88">
        <v>26</v>
      </c>
      <c r="F14" s="88" t="s">
        <v>55</v>
      </c>
      <c r="G14" s="88">
        <v>53</v>
      </c>
      <c r="H14" s="89">
        <v>1130</v>
      </c>
      <c r="I14" s="1" t="s">
        <v>60</v>
      </c>
      <c r="J14" s="96" t="s">
        <v>68</v>
      </c>
      <c r="K14" s="17"/>
      <c r="L14" s="18"/>
      <c r="M14" s="17"/>
      <c r="N14" s="18"/>
    </row>
    <row r="15" spans="1:14" ht="17" customHeight="1" x14ac:dyDescent="0.35">
      <c r="B15" s="82" t="s">
        <v>19</v>
      </c>
      <c r="C15" s="10" t="s">
        <v>70</v>
      </c>
      <c r="D15" s="16">
        <v>6</v>
      </c>
      <c r="E15" s="16">
        <v>15</v>
      </c>
      <c r="F15" s="16"/>
      <c r="G15" s="16">
        <v>21</v>
      </c>
      <c r="H15" s="33"/>
      <c r="I15" s="1"/>
      <c r="J15" s="18"/>
      <c r="K15" s="17"/>
      <c r="L15" s="18"/>
      <c r="M15" s="17"/>
      <c r="N15" s="18"/>
    </row>
    <row r="16" spans="1:14" x14ac:dyDescent="0.35">
      <c r="B16" s="83">
        <v>2009</v>
      </c>
      <c r="C16" s="10">
        <v>0.60416666666666663</v>
      </c>
      <c r="D16" s="16">
        <v>13</v>
      </c>
      <c r="E16" s="16">
        <v>14</v>
      </c>
      <c r="F16" s="16">
        <v>1</v>
      </c>
      <c r="G16" s="16">
        <v>28</v>
      </c>
      <c r="H16" s="33"/>
      <c r="I16" s="1"/>
      <c r="J16" s="18"/>
      <c r="K16" s="17"/>
      <c r="L16" s="18"/>
      <c r="M16" s="17"/>
      <c r="N16" s="18"/>
    </row>
    <row r="17" spans="1:14" x14ac:dyDescent="0.35">
      <c r="B17" s="83">
        <v>2010</v>
      </c>
      <c r="C17" s="10">
        <v>0.54166666666666663</v>
      </c>
      <c r="D17" s="16">
        <v>16</v>
      </c>
      <c r="E17" s="16">
        <v>22</v>
      </c>
      <c r="F17" s="16">
        <v>1</v>
      </c>
      <c r="G17" s="16">
        <v>39</v>
      </c>
      <c r="H17" s="33"/>
      <c r="I17" s="2"/>
      <c r="J17" s="18"/>
      <c r="K17" s="17"/>
      <c r="L17" s="18"/>
      <c r="M17" s="17"/>
      <c r="N17" s="18"/>
    </row>
    <row r="18" spans="1:14" x14ac:dyDescent="0.35">
      <c r="B18" s="83">
        <v>2012</v>
      </c>
      <c r="C18" s="10">
        <v>0.54166666666666663</v>
      </c>
      <c r="D18" s="16">
        <v>18</v>
      </c>
      <c r="E18" s="16">
        <v>20</v>
      </c>
      <c r="F18" s="16" t="s">
        <v>57</v>
      </c>
      <c r="G18" s="16">
        <v>44</v>
      </c>
      <c r="H18" s="33"/>
      <c r="I18" s="2"/>
      <c r="J18" s="18"/>
      <c r="K18" s="17"/>
      <c r="L18" s="18"/>
      <c r="M18" s="17"/>
      <c r="N18" s="18"/>
    </row>
    <row r="19" spans="1:14" x14ac:dyDescent="0.35">
      <c r="B19" s="83" t="s">
        <v>51</v>
      </c>
      <c r="C19" s="10">
        <v>0.47916666666666669</v>
      </c>
      <c r="D19" s="16">
        <v>29</v>
      </c>
      <c r="E19" s="16">
        <v>9</v>
      </c>
      <c r="F19" s="16" t="s">
        <v>58</v>
      </c>
      <c r="G19" s="16">
        <v>46</v>
      </c>
      <c r="H19" s="33"/>
      <c r="I19" s="2"/>
      <c r="J19" s="18"/>
      <c r="K19" s="17"/>
      <c r="L19" s="18"/>
      <c r="M19" s="17"/>
      <c r="N19" s="18"/>
    </row>
    <row r="20" spans="1:14" x14ac:dyDescent="0.35">
      <c r="B20" s="83" t="s">
        <v>50</v>
      </c>
      <c r="C20" s="10">
        <v>0.47916666666666669</v>
      </c>
      <c r="D20" s="42"/>
      <c r="E20" s="42">
        <v>14</v>
      </c>
      <c r="F20" s="16">
        <v>3</v>
      </c>
      <c r="G20" s="16">
        <v>17</v>
      </c>
      <c r="H20" s="33"/>
      <c r="I20" s="2"/>
      <c r="J20" s="18"/>
      <c r="K20" s="17"/>
      <c r="L20" s="18"/>
      <c r="M20" s="17"/>
      <c r="N20" s="18"/>
    </row>
    <row r="21" spans="1:14" x14ac:dyDescent="0.35">
      <c r="B21" s="91">
        <v>2014</v>
      </c>
      <c r="C21" s="92">
        <v>0.47916666666666669</v>
      </c>
      <c r="D21" s="42">
        <v>14</v>
      </c>
      <c r="E21" s="42">
        <v>23</v>
      </c>
      <c r="F21" s="43" t="s">
        <v>59</v>
      </c>
      <c r="G21" s="16">
        <v>47</v>
      </c>
      <c r="H21" s="36"/>
      <c r="I21" s="1"/>
      <c r="J21" s="18"/>
      <c r="K21" s="17"/>
      <c r="L21" s="18"/>
      <c r="M21" s="17"/>
      <c r="N21" s="18"/>
    </row>
    <row r="22" spans="1:14" x14ac:dyDescent="0.35">
      <c r="B22" s="21"/>
      <c r="C22" s="22"/>
      <c r="D22" s="44"/>
      <c r="G22" s="24">
        <f>SUM(G14:G21)</f>
        <v>295</v>
      </c>
      <c r="J22" s="18"/>
      <c r="K22" s="17"/>
      <c r="L22" s="18"/>
      <c r="M22" s="17"/>
      <c r="N22" s="18"/>
    </row>
    <row r="23" spans="1:14" x14ac:dyDescent="0.35">
      <c r="B23" s="21"/>
      <c r="C23" s="22"/>
      <c r="J23" s="18"/>
      <c r="K23" s="17"/>
      <c r="L23" s="18"/>
      <c r="M23" s="17"/>
      <c r="N23" s="18"/>
    </row>
    <row r="24" spans="1:14" ht="29" x14ac:dyDescent="0.35">
      <c r="A24" t="s">
        <v>63</v>
      </c>
      <c r="H24" s="12" t="s">
        <v>64</v>
      </c>
    </row>
    <row r="25" spans="1:14" x14ac:dyDescent="0.35">
      <c r="H25" s="94" t="s">
        <v>65</v>
      </c>
    </row>
    <row r="26" spans="1:14" x14ac:dyDescent="0.35">
      <c r="H26" s="93">
        <v>1415</v>
      </c>
      <c r="I26" s="95" t="s">
        <v>66</v>
      </c>
      <c r="J26" s="95"/>
      <c r="K26" s="95"/>
      <c r="L26" s="95"/>
    </row>
    <row r="27" spans="1:14" x14ac:dyDescent="0.35">
      <c r="H27" s="39">
        <v>1415</v>
      </c>
      <c r="I27" s="95"/>
      <c r="J27" s="95"/>
      <c r="K27" s="95"/>
      <c r="L27" s="95"/>
    </row>
    <row r="28" spans="1:14" x14ac:dyDescent="0.35">
      <c r="H28" s="39">
        <v>1545</v>
      </c>
      <c r="I28" s="95" t="s">
        <v>67</v>
      </c>
      <c r="J28" s="95"/>
      <c r="K28" s="95"/>
      <c r="L28" s="95"/>
    </row>
    <row r="29" spans="1:14" x14ac:dyDescent="0.35">
      <c r="H29" s="93">
        <v>1545</v>
      </c>
    </row>
  </sheetData>
  <phoneticPr fontId="12" type="noConversion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opLeftCell="A6" zoomScale="76" zoomScaleNormal="76" workbookViewId="0">
      <selection sqref="A1:E20"/>
    </sheetView>
  </sheetViews>
  <sheetFormatPr baseColWidth="10" defaultRowHeight="14.5" x14ac:dyDescent="0.35"/>
  <cols>
    <col min="1" max="1" width="22" customWidth="1"/>
    <col min="2" max="2" width="16.1796875" style="5" customWidth="1"/>
    <col min="3" max="3" width="20.453125" style="5" customWidth="1"/>
    <col min="4" max="4" width="10.453125" style="5" customWidth="1"/>
    <col min="5" max="5" width="38.453125" customWidth="1"/>
  </cols>
  <sheetData>
    <row r="1" spans="1:6" ht="54" customHeight="1" thickBot="1" x14ac:dyDescent="0.75">
      <c r="A1" s="3" t="s">
        <v>28</v>
      </c>
    </row>
    <row r="2" spans="1:6" s="4" customFormat="1" ht="85" customHeight="1" thickBot="1" x14ac:dyDescent="0.4">
      <c r="A2" s="76" t="s">
        <v>0</v>
      </c>
      <c r="B2" s="77" t="s">
        <v>8</v>
      </c>
      <c r="C2" s="37"/>
      <c r="D2" s="37" t="s">
        <v>48</v>
      </c>
      <c r="E2" s="78" t="s">
        <v>43</v>
      </c>
    </row>
    <row r="3" spans="1:6" s="4" customFormat="1" ht="15" thickBot="1" x14ac:dyDescent="0.4">
      <c r="A3" s="46" t="s">
        <v>24</v>
      </c>
      <c r="B3" s="74">
        <v>0</v>
      </c>
      <c r="C3" s="75"/>
      <c r="D3" s="75" t="s">
        <v>32</v>
      </c>
      <c r="E3" s="53" t="s">
        <v>30</v>
      </c>
    </row>
    <row r="4" spans="1:6" s="4" customFormat="1" ht="15" thickBot="1" x14ac:dyDescent="0.4">
      <c r="A4" s="40" t="s">
        <v>9</v>
      </c>
      <c r="B4" s="58">
        <v>11</v>
      </c>
      <c r="C4" s="38"/>
      <c r="D4" s="66" t="s">
        <v>32</v>
      </c>
      <c r="E4" s="31" t="s">
        <v>41</v>
      </c>
    </row>
    <row r="5" spans="1:6" s="4" customFormat="1" ht="15" thickBot="1" x14ac:dyDescent="0.4">
      <c r="A5" s="40" t="s">
        <v>10</v>
      </c>
      <c r="B5" s="54">
        <v>17</v>
      </c>
      <c r="C5" s="62" t="s">
        <v>47</v>
      </c>
      <c r="D5" s="66" t="s">
        <v>32</v>
      </c>
      <c r="E5" s="6" t="s">
        <v>42</v>
      </c>
    </row>
    <row r="6" spans="1:6" s="4" customFormat="1" ht="15" thickBot="1" x14ac:dyDescent="0.4">
      <c r="A6" s="40" t="s">
        <v>11</v>
      </c>
      <c r="B6" s="54">
        <v>9</v>
      </c>
      <c r="C6" s="63"/>
      <c r="D6" s="61" t="s">
        <v>32</v>
      </c>
      <c r="E6" s="31" t="s">
        <v>22</v>
      </c>
    </row>
    <row r="7" spans="1:6" s="4" customFormat="1" ht="15" thickBot="1" x14ac:dyDescent="0.4">
      <c r="A7" s="79" t="s">
        <v>12</v>
      </c>
      <c r="B7" s="80">
        <v>29</v>
      </c>
      <c r="C7" s="84" t="s">
        <v>54</v>
      </c>
      <c r="D7" s="61" t="s">
        <v>32</v>
      </c>
      <c r="E7" s="6" t="s">
        <v>44</v>
      </c>
    </row>
    <row r="8" spans="1:6" s="4" customFormat="1" ht="15" thickBot="1" x14ac:dyDescent="0.4">
      <c r="A8" s="40" t="s">
        <v>13</v>
      </c>
      <c r="B8" s="59">
        <v>23</v>
      </c>
      <c r="C8" s="64"/>
      <c r="D8" s="64" t="s">
        <v>32</v>
      </c>
      <c r="E8" s="31" t="s">
        <v>37</v>
      </c>
    </row>
    <row r="9" spans="1:6" s="4" customFormat="1" ht="15" thickBot="1" x14ac:dyDescent="0.4">
      <c r="A9" s="40" t="s">
        <v>56</v>
      </c>
      <c r="B9" s="54">
        <v>13</v>
      </c>
      <c r="C9" s="61"/>
      <c r="D9" s="61" t="s">
        <v>32</v>
      </c>
      <c r="E9" s="6" t="s">
        <v>45</v>
      </c>
      <c r="F9" s="67"/>
    </row>
    <row r="10" spans="1:6" s="4" customFormat="1" ht="16" customHeight="1" thickBot="1" x14ac:dyDescent="0.4">
      <c r="A10" s="40" t="s">
        <v>21</v>
      </c>
      <c r="B10" s="56">
        <v>17</v>
      </c>
      <c r="C10" s="61"/>
      <c r="D10" s="61" t="s">
        <v>32</v>
      </c>
      <c r="E10" s="6" t="s">
        <v>33</v>
      </c>
    </row>
    <row r="11" spans="1:6" s="4" customFormat="1" ht="15" thickBot="1" x14ac:dyDescent="0.4">
      <c r="A11" s="50" t="s">
        <v>29</v>
      </c>
      <c r="B11" s="57">
        <v>30</v>
      </c>
      <c r="C11" s="65"/>
      <c r="D11" s="65" t="s">
        <v>32</v>
      </c>
      <c r="E11" s="68" t="s">
        <v>31</v>
      </c>
    </row>
    <row r="12" spans="1:6" s="4" customFormat="1" ht="15" thickBot="1" x14ac:dyDescent="0.4">
      <c r="A12" s="70" t="s">
        <v>26</v>
      </c>
      <c r="B12" s="71">
        <v>0</v>
      </c>
      <c r="C12" s="61"/>
      <c r="D12" s="61" t="s">
        <v>32</v>
      </c>
      <c r="E12" s="2" t="s">
        <v>46</v>
      </c>
    </row>
    <row r="13" spans="1:6" s="4" customFormat="1" ht="15" thickBot="1" x14ac:dyDescent="0.4">
      <c r="A13" s="49" t="s">
        <v>25</v>
      </c>
      <c r="B13" s="54">
        <v>7</v>
      </c>
      <c r="C13" s="61"/>
      <c r="D13" s="61" t="s">
        <v>32</v>
      </c>
      <c r="E13" s="2" t="s">
        <v>49</v>
      </c>
    </row>
    <row r="14" spans="1:6" s="4" customFormat="1" ht="15" thickBot="1" x14ac:dyDescent="0.4">
      <c r="A14" s="40" t="s">
        <v>14</v>
      </c>
      <c r="B14" s="72">
        <v>14</v>
      </c>
      <c r="C14" s="73"/>
      <c r="D14" s="90" t="s">
        <v>32</v>
      </c>
      <c r="E14" s="69" t="s">
        <v>34</v>
      </c>
    </row>
    <row r="15" spans="1:6" s="4" customFormat="1" ht="15" thickBot="1" x14ac:dyDescent="0.4">
      <c r="A15" s="40" t="s">
        <v>15</v>
      </c>
      <c r="B15" s="55">
        <v>17</v>
      </c>
      <c r="C15" s="66"/>
      <c r="D15" s="66" t="s">
        <v>32</v>
      </c>
      <c r="E15" s="52" t="s">
        <v>40</v>
      </c>
    </row>
    <row r="16" spans="1:6" s="4" customFormat="1" ht="15" thickBot="1" x14ac:dyDescent="0.4">
      <c r="A16" s="79" t="s">
        <v>16</v>
      </c>
      <c r="B16" s="81">
        <v>24</v>
      </c>
      <c r="C16" s="85" t="s">
        <v>54</v>
      </c>
      <c r="D16" s="66" t="s">
        <v>32</v>
      </c>
      <c r="E16" s="31" t="s">
        <v>39</v>
      </c>
    </row>
    <row r="17" spans="1:7" s="4" customFormat="1" ht="15" thickBot="1" x14ac:dyDescent="0.4">
      <c r="A17" s="40" t="s">
        <v>17</v>
      </c>
      <c r="B17" s="54">
        <v>21</v>
      </c>
      <c r="C17" s="61"/>
      <c r="D17" s="61" t="s">
        <v>32</v>
      </c>
      <c r="E17" s="31" t="s">
        <v>36</v>
      </c>
    </row>
    <row r="18" spans="1:7" s="4" customFormat="1" ht="15" thickBot="1" x14ac:dyDescent="0.4">
      <c r="A18" s="40" t="s">
        <v>18</v>
      </c>
      <c r="B18" s="55">
        <v>33</v>
      </c>
      <c r="C18" s="66"/>
      <c r="D18" s="66" t="s">
        <v>32</v>
      </c>
      <c r="E18" s="31" t="s">
        <v>38</v>
      </c>
    </row>
    <row r="19" spans="1:7" s="4" customFormat="1" x14ac:dyDescent="0.35">
      <c r="A19" s="40" t="s">
        <v>27</v>
      </c>
      <c r="B19" s="54">
        <v>17</v>
      </c>
      <c r="C19" s="61"/>
      <c r="D19" s="61" t="s">
        <v>32</v>
      </c>
      <c r="E19" s="52" t="s">
        <v>35</v>
      </c>
      <c r="F19" s="51"/>
      <c r="G19" s="45"/>
    </row>
    <row r="20" spans="1:7" ht="15" thickBot="1" x14ac:dyDescent="0.4">
      <c r="A20" s="47"/>
      <c r="B20" s="48"/>
      <c r="C20" s="60"/>
      <c r="D20" s="60"/>
    </row>
    <row r="26" spans="1:7" x14ac:dyDescent="0.35">
      <c r="B26" s="7"/>
      <c r="C26" s="7"/>
      <c r="D26" s="7"/>
    </row>
    <row r="27" spans="1:7" x14ac:dyDescent="0.35">
      <c r="B27" s="7"/>
      <c r="C27" s="7"/>
      <c r="D27" s="7"/>
    </row>
  </sheetData>
  <hyperlinks>
    <hyperlink ref="E10" r:id="rId1" display="mailto:guro.kristensen@ntnu.no" xr:uid="{0F02517C-82B2-4C45-8E5A-8B9E93B01F0B}"/>
    <hyperlink ref="E11" r:id="rId2" xr:uid="{CE11DEB3-9F76-4DC2-896C-4A336801549C}"/>
    <hyperlink ref="E14" r:id="rId3" xr:uid="{8FEC0260-8D69-4443-B51E-4BF6CC1080DD}"/>
    <hyperlink ref="E19" r:id="rId4" xr:uid="{D6F69D0E-5EA5-4C88-AF9A-203B61F66EC8}"/>
    <hyperlink ref="E17" r:id="rId5" xr:uid="{283D43BD-82FA-45FE-9C6A-80B7C6711F13}"/>
    <hyperlink ref="E8" r:id="rId6" xr:uid="{610FE61C-A1EF-4621-BDDF-26D89848C1A2}"/>
    <hyperlink ref="E6" r:id="rId7" xr:uid="{9634B170-647D-4D4D-B0DE-309C6A466649}"/>
    <hyperlink ref="E18" r:id="rId8" xr:uid="{33D38304-125A-477C-92C1-F62D1FC355FF}"/>
    <hyperlink ref="E16" r:id="rId9" xr:uid="{FCC30B72-5F8F-4B19-ADBA-50F7B5C97673}"/>
    <hyperlink ref="E3" r:id="rId10" xr:uid="{BCA1F4D3-50BF-46A7-BBCF-C5D9DB68B6D7}"/>
    <hyperlink ref="E15" r:id="rId11" xr:uid="{BA4F52F8-8AA6-4004-94C6-000CB1D67CBF}"/>
    <hyperlink ref="E4" r:id="rId12" xr:uid="{D7DE7C13-2019-429F-81AF-50419142A8BA}"/>
    <hyperlink ref="E5" r:id="rId13" display="mailto:mari.juel@gmail.com" xr:uid="{5BA3D7DF-5C9A-47DD-B14A-FB006B79B750}"/>
    <hyperlink ref="E7" r:id="rId14" display="mailto:signe.danielsen@gmail.com" xr:uid="{C4D08636-FEF0-4CE9-8FF9-D4C17536A15A}"/>
    <hyperlink ref="E9" r:id="rId15" display="mailto:siri.loennechen@gmail.com" xr:uid="{C61A2C31-211F-4882-BCC8-44F21ED4FB14}"/>
  </hyperlinks>
  <pageMargins left="0.25" right="0.25" top="0.75" bottom="0.75" header="0.3" footer="0.3"/>
  <pageSetup paperSize="9" scale="76" fitToHeight="0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D9E2-A284-49E0-8A74-F1F584C3EB74}">
  <dimension ref="A1:E27"/>
  <sheetViews>
    <sheetView topLeftCell="A16" workbookViewId="0">
      <selection activeCell="G22" sqref="G22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1.54296875" customWidth="1"/>
    <col min="4" max="4" width="6" style="112" customWidth="1"/>
    <col min="5" max="5" width="8.36328125" customWidth="1"/>
  </cols>
  <sheetData>
    <row r="1" spans="1:5" ht="26" x14ac:dyDescent="0.6">
      <c r="B1" s="13" t="s">
        <v>82</v>
      </c>
      <c r="C1" s="26" t="s">
        <v>83</v>
      </c>
    </row>
    <row r="3" spans="1:5" ht="29" x14ac:dyDescent="0.35">
      <c r="A3" s="35" t="s">
        <v>84</v>
      </c>
      <c r="B3" s="12"/>
      <c r="C3" s="113" t="s">
        <v>85</v>
      </c>
    </row>
    <row r="4" spans="1:5" x14ac:dyDescent="0.35">
      <c r="A4" s="13">
        <v>1</v>
      </c>
      <c r="B4" s="11" t="s">
        <v>86</v>
      </c>
      <c r="C4" s="114" t="s">
        <v>408</v>
      </c>
      <c r="E4" s="148"/>
    </row>
    <row r="5" spans="1:5" x14ac:dyDescent="0.35">
      <c r="A5" s="13">
        <v>2</v>
      </c>
      <c r="B5" s="115" t="s">
        <v>86</v>
      </c>
      <c r="C5" s="114" t="s">
        <v>403</v>
      </c>
      <c r="E5" s="148"/>
    </row>
    <row r="6" spans="1:5" x14ac:dyDescent="0.35">
      <c r="A6" s="13">
        <v>3</v>
      </c>
      <c r="B6" s="11" t="s">
        <v>86</v>
      </c>
      <c r="C6" s="116" t="s">
        <v>410</v>
      </c>
      <c r="E6" s="148"/>
    </row>
    <row r="7" spans="1:5" x14ac:dyDescent="0.35">
      <c r="A7" s="13">
        <v>4</v>
      </c>
      <c r="B7" s="115" t="s">
        <v>86</v>
      </c>
      <c r="C7" s="152" t="s">
        <v>405</v>
      </c>
      <c r="E7" s="148"/>
    </row>
    <row r="8" spans="1:5" x14ac:dyDescent="0.35">
      <c r="A8" s="13">
        <v>5</v>
      </c>
      <c r="B8" s="11" t="s">
        <v>86</v>
      </c>
      <c r="C8" s="152" t="s">
        <v>417</v>
      </c>
      <c r="E8" s="148"/>
    </row>
    <row r="9" spans="1:5" x14ac:dyDescent="0.35">
      <c r="A9" s="13">
        <v>6</v>
      </c>
      <c r="B9" s="115" t="s">
        <v>86</v>
      </c>
      <c r="C9" s="153" t="s">
        <v>412</v>
      </c>
      <c r="E9" s="148"/>
    </row>
    <row r="10" spans="1:5" x14ac:dyDescent="0.35">
      <c r="A10" s="13">
        <v>7</v>
      </c>
      <c r="B10" s="11" t="s">
        <v>86</v>
      </c>
      <c r="C10" s="153" t="s">
        <v>416</v>
      </c>
      <c r="E10" s="148"/>
    </row>
    <row r="11" spans="1:5" x14ac:dyDescent="0.35">
      <c r="A11" s="13">
        <v>8</v>
      </c>
      <c r="B11" s="115" t="s">
        <v>86</v>
      </c>
      <c r="C11" s="153" t="s">
        <v>413</v>
      </c>
      <c r="E11" s="148"/>
    </row>
    <row r="12" spans="1:5" x14ac:dyDescent="0.35">
      <c r="A12" s="13">
        <v>9</v>
      </c>
      <c r="B12" s="11" t="s">
        <v>86</v>
      </c>
      <c r="C12" s="153" t="s">
        <v>411</v>
      </c>
      <c r="E12" s="148"/>
    </row>
    <row r="13" spans="1:5" x14ac:dyDescent="0.35">
      <c r="A13" s="13">
        <v>10</v>
      </c>
      <c r="B13" s="115" t="s">
        <v>86</v>
      </c>
      <c r="C13" s="153" t="s">
        <v>415</v>
      </c>
      <c r="E13" s="148"/>
    </row>
    <row r="14" spans="1:5" x14ac:dyDescent="0.35">
      <c r="A14" s="13">
        <v>11</v>
      </c>
      <c r="B14" s="11" t="s">
        <v>86</v>
      </c>
      <c r="C14" s="153" t="s">
        <v>407</v>
      </c>
      <c r="E14" s="148"/>
    </row>
    <row r="15" spans="1:5" x14ac:dyDescent="0.35">
      <c r="A15" s="13">
        <v>12</v>
      </c>
      <c r="B15" s="115" t="s">
        <v>86</v>
      </c>
      <c r="C15" s="153" t="s">
        <v>414</v>
      </c>
      <c r="E15" s="148"/>
    </row>
    <row r="16" spans="1:5" x14ac:dyDescent="0.35">
      <c r="A16" s="13">
        <v>13</v>
      </c>
      <c r="B16" s="11" t="s">
        <v>86</v>
      </c>
      <c r="C16" s="153" t="s">
        <v>421</v>
      </c>
      <c r="E16" s="148"/>
    </row>
    <row r="17" spans="1:5" x14ac:dyDescent="0.35">
      <c r="A17" s="13">
        <v>14</v>
      </c>
      <c r="B17" s="150" t="s">
        <v>86</v>
      </c>
      <c r="C17" s="153" t="s">
        <v>429</v>
      </c>
      <c r="E17" s="148"/>
    </row>
    <row r="18" spans="1:5" x14ac:dyDescent="0.35">
      <c r="A18" s="151">
        <v>15</v>
      </c>
      <c r="B18" s="11" t="s">
        <v>86</v>
      </c>
      <c r="C18" s="153" t="s">
        <v>87</v>
      </c>
      <c r="E18" s="148"/>
    </row>
    <row r="19" spans="1:5" x14ac:dyDescent="0.35">
      <c r="A19" s="13">
        <v>16</v>
      </c>
      <c r="B19" s="115" t="s">
        <v>86</v>
      </c>
      <c r="C19" s="1" t="s">
        <v>419</v>
      </c>
      <c r="D19" s="154" t="s">
        <v>420</v>
      </c>
      <c r="E19" s="148"/>
    </row>
    <row r="20" spans="1:5" x14ac:dyDescent="0.35">
      <c r="B20" s="119" t="s">
        <v>89</v>
      </c>
      <c r="C20" s="120" t="s">
        <v>90</v>
      </c>
      <c r="E20" s="148"/>
    </row>
    <row r="21" spans="1:5" x14ac:dyDescent="0.35">
      <c r="E21" s="148"/>
    </row>
    <row r="22" spans="1:5" ht="18.5" x14ac:dyDescent="0.45">
      <c r="A22" s="186" t="s">
        <v>452</v>
      </c>
      <c r="B22" s="186"/>
      <c r="C22" s="186"/>
      <c r="E22" s="148"/>
    </row>
    <row r="23" spans="1:5" x14ac:dyDescent="0.35">
      <c r="B23" s="11" t="s">
        <v>86</v>
      </c>
      <c r="C23" s="1" t="s">
        <v>404</v>
      </c>
    </row>
    <row r="24" spans="1:5" x14ac:dyDescent="0.35">
      <c r="B24" s="115" t="s">
        <v>86</v>
      </c>
      <c r="C24" s="1" t="s">
        <v>406</v>
      </c>
      <c r="E24" s="149"/>
    </row>
    <row r="25" spans="1:5" x14ac:dyDescent="0.35">
      <c r="B25" s="115" t="s">
        <v>86</v>
      </c>
      <c r="C25" s="1" t="s">
        <v>409</v>
      </c>
      <c r="E25" s="118"/>
    </row>
    <row r="26" spans="1:5" x14ac:dyDescent="0.35">
      <c r="B26" s="11" t="s">
        <v>86</v>
      </c>
      <c r="C26" s="1" t="s">
        <v>418</v>
      </c>
    </row>
    <row r="27" spans="1:5" x14ac:dyDescent="0.35">
      <c r="B27" s="115"/>
      <c r="C27" s="1"/>
    </row>
  </sheetData>
  <mergeCells count="1">
    <mergeCell ref="A22:C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8664-2450-4448-AB53-361DF7C4211B}">
  <dimension ref="A1:D23"/>
  <sheetViews>
    <sheetView topLeftCell="A12" workbookViewId="0">
      <selection activeCell="E19" sqref="E19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1.54296875" customWidth="1"/>
  </cols>
  <sheetData>
    <row r="1" spans="1:3" ht="26" x14ac:dyDescent="0.6">
      <c r="B1" s="13" t="s">
        <v>82</v>
      </c>
      <c r="C1" s="26" t="s">
        <v>83</v>
      </c>
    </row>
    <row r="3" spans="1:3" ht="29" x14ac:dyDescent="0.35">
      <c r="A3" s="35" t="s">
        <v>84</v>
      </c>
      <c r="B3" s="12"/>
      <c r="C3" s="113" t="s">
        <v>122</v>
      </c>
    </row>
    <row r="4" spans="1:3" x14ac:dyDescent="0.35">
      <c r="A4" s="13">
        <v>1</v>
      </c>
      <c r="B4" s="11" t="s">
        <v>86</v>
      </c>
      <c r="C4" s="1" t="s">
        <v>123</v>
      </c>
    </row>
    <row r="5" spans="1:3" x14ac:dyDescent="0.35">
      <c r="A5" s="13">
        <v>2</v>
      </c>
      <c r="B5" s="11" t="s">
        <v>86</v>
      </c>
      <c r="C5" s="126" t="s">
        <v>124</v>
      </c>
    </row>
    <row r="6" spans="1:3" x14ac:dyDescent="0.35">
      <c r="A6" s="13">
        <v>3</v>
      </c>
      <c r="B6" s="115" t="s">
        <v>86</v>
      </c>
      <c r="C6" s="1" t="s">
        <v>125</v>
      </c>
    </row>
    <row r="7" spans="1:3" x14ac:dyDescent="0.35">
      <c r="A7" s="13">
        <v>4</v>
      </c>
      <c r="B7" s="11" t="s">
        <v>86</v>
      </c>
      <c r="C7" s="1" t="s">
        <v>126</v>
      </c>
    </row>
    <row r="8" spans="1:3" x14ac:dyDescent="0.35">
      <c r="A8" s="13">
        <v>5</v>
      </c>
      <c r="B8" s="11" t="s">
        <v>86</v>
      </c>
      <c r="C8" s="1" t="s">
        <v>127</v>
      </c>
    </row>
    <row r="9" spans="1:3" x14ac:dyDescent="0.35">
      <c r="A9" s="13">
        <v>6</v>
      </c>
      <c r="B9" s="115" t="s">
        <v>86</v>
      </c>
      <c r="C9" s="1" t="s">
        <v>128</v>
      </c>
    </row>
    <row r="10" spans="1:3" x14ac:dyDescent="0.35">
      <c r="A10" s="13">
        <v>7</v>
      </c>
      <c r="B10" s="11" t="s">
        <v>86</v>
      </c>
      <c r="C10" s="1" t="s">
        <v>129</v>
      </c>
    </row>
    <row r="11" spans="1:3" x14ac:dyDescent="0.35">
      <c r="A11" s="13">
        <v>8</v>
      </c>
      <c r="B11" s="115" t="s">
        <v>86</v>
      </c>
      <c r="C11" s="1" t="s">
        <v>130</v>
      </c>
    </row>
    <row r="12" spans="1:3" x14ac:dyDescent="0.35">
      <c r="A12" s="13">
        <v>9</v>
      </c>
      <c r="B12" s="11" t="s">
        <v>86</v>
      </c>
      <c r="C12" s="1" t="s">
        <v>131</v>
      </c>
    </row>
    <row r="13" spans="1:3" x14ac:dyDescent="0.35">
      <c r="A13" s="13">
        <v>10</v>
      </c>
      <c r="B13" s="115" t="s">
        <v>86</v>
      </c>
      <c r="C13" s="1" t="s">
        <v>132</v>
      </c>
    </row>
    <row r="14" spans="1:3" x14ac:dyDescent="0.35">
      <c r="A14" s="13">
        <v>11</v>
      </c>
      <c r="B14" s="11" t="s">
        <v>86</v>
      </c>
      <c r="C14" s="1" t="s">
        <v>133</v>
      </c>
    </row>
    <row r="15" spans="1:3" x14ac:dyDescent="0.35">
      <c r="A15" s="13">
        <v>12</v>
      </c>
      <c r="B15" s="115" t="s">
        <v>86</v>
      </c>
      <c r="C15" s="1" t="s">
        <v>134</v>
      </c>
    </row>
    <row r="16" spans="1:3" x14ac:dyDescent="0.35">
      <c r="A16" s="13">
        <v>13</v>
      </c>
      <c r="B16" s="11" t="s">
        <v>86</v>
      </c>
      <c r="C16" s="1" t="s">
        <v>135</v>
      </c>
    </row>
    <row r="17" spans="1:4" x14ac:dyDescent="0.35">
      <c r="B17" s="115" t="s">
        <v>88</v>
      </c>
      <c r="C17" s="130" t="s">
        <v>136</v>
      </c>
    </row>
    <row r="18" spans="1:4" x14ac:dyDescent="0.35">
      <c r="B18" s="115" t="s">
        <v>88</v>
      </c>
      <c r="C18" s="134" t="s">
        <v>137</v>
      </c>
      <c r="D18" s="118"/>
    </row>
    <row r="19" spans="1:4" x14ac:dyDescent="0.35">
      <c r="B19" s="32"/>
      <c r="C19" s="28"/>
    </row>
    <row r="21" spans="1:4" ht="18.5" x14ac:dyDescent="0.45">
      <c r="A21" s="186" t="s">
        <v>452</v>
      </c>
      <c r="B21" s="186"/>
      <c r="C21" s="186"/>
    </row>
    <row r="22" spans="1:4" x14ac:dyDescent="0.35">
      <c r="B22" s="11" t="s">
        <v>91</v>
      </c>
      <c r="C22" s="1" t="s">
        <v>138</v>
      </c>
      <c r="D22" s="118"/>
    </row>
    <row r="23" spans="1:4" x14ac:dyDescent="0.35">
      <c r="B23" s="115" t="s">
        <v>88</v>
      </c>
      <c r="C23" s="1" t="s">
        <v>139</v>
      </c>
    </row>
  </sheetData>
  <mergeCells count="1">
    <mergeCell ref="A21:C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15C4-BD4B-47EF-8B8E-844C07685448}">
  <dimension ref="A1:D30"/>
  <sheetViews>
    <sheetView topLeftCell="A19" workbookViewId="0">
      <selection activeCell="F27" sqref="F27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1.54296875" customWidth="1"/>
  </cols>
  <sheetData>
    <row r="1" spans="1:3" ht="26" x14ac:dyDescent="0.6">
      <c r="B1" s="13" t="s">
        <v>82</v>
      </c>
      <c r="C1" s="26" t="s">
        <v>83</v>
      </c>
    </row>
    <row r="3" spans="1:3" ht="29" x14ac:dyDescent="0.35">
      <c r="A3" s="35" t="s">
        <v>84</v>
      </c>
      <c r="B3" s="12"/>
      <c r="C3" s="113" t="s">
        <v>98</v>
      </c>
    </row>
    <row r="4" spans="1:3" x14ac:dyDescent="0.35">
      <c r="A4" s="13">
        <v>1</v>
      </c>
      <c r="B4" s="11" t="s">
        <v>86</v>
      </c>
      <c r="C4" s="1" t="s">
        <v>99</v>
      </c>
    </row>
    <row r="5" spans="1:3" x14ac:dyDescent="0.35">
      <c r="A5" s="13">
        <v>2</v>
      </c>
      <c r="B5" s="115" t="s">
        <v>86</v>
      </c>
      <c r="C5" s="30" t="s">
        <v>100</v>
      </c>
    </row>
    <row r="6" spans="1:3" x14ac:dyDescent="0.35">
      <c r="A6" s="13">
        <v>3</v>
      </c>
      <c r="B6" s="11" t="s">
        <v>86</v>
      </c>
      <c r="C6" s="126" t="s">
        <v>101</v>
      </c>
    </row>
    <row r="7" spans="1:3" x14ac:dyDescent="0.35">
      <c r="A7" s="13">
        <v>4</v>
      </c>
      <c r="B7" s="115" t="s">
        <v>86</v>
      </c>
      <c r="C7" s="1" t="s">
        <v>102</v>
      </c>
    </row>
    <row r="8" spans="1:3" x14ac:dyDescent="0.35">
      <c r="A8" s="13">
        <v>5</v>
      </c>
      <c r="B8" s="11" t="s">
        <v>86</v>
      </c>
      <c r="C8" s="1" t="s">
        <v>103</v>
      </c>
    </row>
    <row r="9" spans="1:3" x14ac:dyDescent="0.35">
      <c r="A9" s="13">
        <v>6</v>
      </c>
      <c r="B9" s="115" t="s">
        <v>86</v>
      </c>
      <c r="C9" s="1" t="s">
        <v>104</v>
      </c>
    </row>
    <row r="10" spans="1:3" x14ac:dyDescent="0.35">
      <c r="A10" s="13">
        <v>7</v>
      </c>
      <c r="B10" s="11" t="s">
        <v>86</v>
      </c>
      <c r="C10" s="1" t="s">
        <v>105</v>
      </c>
    </row>
    <row r="11" spans="1:3" x14ac:dyDescent="0.35">
      <c r="A11" s="13">
        <v>8</v>
      </c>
      <c r="B11" s="20" t="s">
        <v>86</v>
      </c>
      <c r="C11" s="127" t="s">
        <v>106</v>
      </c>
    </row>
    <row r="12" spans="1:3" x14ac:dyDescent="0.35">
      <c r="A12" s="13">
        <v>9</v>
      </c>
      <c r="B12" s="20" t="s">
        <v>86</v>
      </c>
      <c r="C12" s="128" t="s">
        <v>107</v>
      </c>
    </row>
    <row r="13" spans="1:3" x14ac:dyDescent="0.35">
      <c r="A13" s="13">
        <v>10</v>
      </c>
      <c r="B13" s="20" t="s">
        <v>86</v>
      </c>
      <c r="C13" s="128" t="s">
        <v>108</v>
      </c>
    </row>
    <row r="14" spans="1:3" x14ac:dyDescent="0.35">
      <c r="A14" s="13">
        <v>11</v>
      </c>
      <c r="B14" s="20" t="s">
        <v>86</v>
      </c>
      <c r="C14" s="128" t="s">
        <v>109</v>
      </c>
    </row>
    <row r="15" spans="1:3" x14ac:dyDescent="0.35">
      <c r="A15" s="13">
        <v>12</v>
      </c>
      <c r="B15" s="20" t="s">
        <v>86</v>
      </c>
      <c r="C15" s="128" t="s">
        <v>110</v>
      </c>
    </row>
    <row r="16" spans="1:3" x14ac:dyDescent="0.35">
      <c r="A16" s="13">
        <v>13</v>
      </c>
      <c r="B16" s="20" t="s">
        <v>86</v>
      </c>
      <c r="C16" s="128" t="s">
        <v>111</v>
      </c>
    </row>
    <row r="17" spans="1:4" x14ac:dyDescent="0.35">
      <c r="A17" s="13">
        <v>14</v>
      </c>
      <c r="B17" s="20" t="s">
        <v>86</v>
      </c>
      <c r="C17" s="128" t="s">
        <v>112</v>
      </c>
    </row>
    <row r="18" spans="1:4" x14ac:dyDescent="0.35">
      <c r="A18" s="13">
        <v>15</v>
      </c>
      <c r="B18" s="20" t="s">
        <v>86</v>
      </c>
      <c r="C18" s="128" t="s">
        <v>113</v>
      </c>
    </row>
    <row r="19" spans="1:4" x14ac:dyDescent="0.35">
      <c r="A19" s="13">
        <v>16</v>
      </c>
      <c r="B19" s="20" t="s">
        <v>86</v>
      </c>
      <c r="C19" s="128" t="s">
        <v>114</v>
      </c>
    </row>
    <row r="20" spans="1:4" x14ac:dyDescent="0.35">
      <c r="A20" s="13">
        <v>17</v>
      </c>
      <c r="B20" s="20" t="s">
        <v>86</v>
      </c>
      <c r="C20" s="128" t="s">
        <v>115</v>
      </c>
    </row>
    <row r="21" spans="1:4" x14ac:dyDescent="0.35">
      <c r="A21" s="13">
        <v>18</v>
      </c>
      <c r="B21" s="20" t="s">
        <v>86</v>
      </c>
      <c r="C21" s="128" t="s">
        <v>116</v>
      </c>
    </row>
    <row r="22" spans="1:4" x14ac:dyDescent="0.35">
      <c r="A22" s="13">
        <v>19</v>
      </c>
      <c r="B22" s="20" t="s">
        <v>86</v>
      </c>
      <c r="C22" s="128" t="s">
        <v>117</v>
      </c>
    </row>
    <row r="23" spans="1:4" x14ac:dyDescent="0.35">
      <c r="A23" s="13">
        <v>20</v>
      </c>
      <c r="B23" s="20" t="s">
        <v>86</v>
      </c>
      <c r="C23" s="128" t="s">
        <v>118</v>
      </c>
    </row>
    <row r="24" spans="1:4" x14ac:dyDescent="0.35">
      <c r="A24" s="13">
        <v>21</v>
      </c>
      <c r="B24" s="20" t="s">
        <v>86</v>
      </c>
      <c r="C24" s="128" t="s">
        <v>119</v>
      </c>
    </row>
    <row r="25" spans="1:4" x14ac:dyDescent="0.35">
      <c r="A25" s="13">
        <v>22</v>
      </c>
      <c r="B25" s="129" t="s">
        <v>88</v>
      </c>
      <c r="C25" s="109" t="s">
        <v>427</v>
      </c>
      <c r="D25" s="118"/>
    </row>
    <row r="26" spans="1:4" x14ac:dyDescent="0.35">
      <c r="B26" s="32"/>
      <c r="C26" s="28"/>
    </row>
    <row r="28" spans="1:4" ht="18.5" x14ac:dyDescent="0.45">
      <c r="A28" s="186" t="s">
        <v>452</v>
      </c>
      <c r="B28" s="186"/>
      <c r="C28" s="186"/>
    </row>
    <row r="29" spans="1:4" x14ac:dyDescent="0.35">
      <c r="B29" s="11" t="s">
        <v>91</v>
      </c>
      <c r="C29" s="1" t="s">
        <v>120</v>
      </c>
      <c r="D29" s="118"/>
    </row>
    <row r="30" spans="1:4" x14ac:dyDescent="0.35">
      <c r="B30" s="115" t="s">
        <v>91</v>
      </c>
      <c r="C30" s="1" t="s">
        <v>121</v>
      </c>
      <c r="D30" s="118"/>
    </row>
  </sheetData>
  <mergeCells count="1">
    <mergeCell ref="A28:C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5CBA-E8FA-48C1-B436-FD6607C97B1C}">
  <dimension ref="A1:D37"/>
  <sheetViews>
    <sheetView topLeftCell="A26" workbookViewId="0">
      <selection activeCell="G33" sqref="G33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1.54296875" customWidth="1"/>
  </cols>
  <sheetData>
    <row r="1" spans="1:3" ht="26" x14ac:dyDescent="0.6">
      <c r="B1" s="13" t="s">
        <v>82</v>
      </c>
      <c r="C1" s="26" t="s">
        <v>83</v>
      </c>
    </row>
    <row r="3" spans="1:3" ht="29" x14ac:dyDescent="0.35">
      <c r="A3" s="35" t="s">
        <v>84</v>
      </c>
      <c r="B3" s="12"/>
      <c r="C3" s="113" t="s">
        <v>140</v>
      </c>
    </row>
    <row r="4" spans="1:3" x14ac:dyDescent="0.35">
      <c r="A4" s="13">
        <v>1</v>
      </c>
      <c r="B4" s="11" t="s">
        <v>86</v>
      </c>
      <c r="C4" s="131" t="s">
        <v>141</v>
      </c>
    </row>
    <row r="5" spans="1:3" x14ac:dyDescent="0.35">
      <c r="A5" s="13">
        <v>2</v>
      </c>
      <c r="B5" s="11" t="s">
        <v>86</v>
      </c>
      <c r="C5" s="131" t="s">
        <v>142</v>
      </c>
    </row>
    <row r="6" spans="1:3" x14ac:dyDescent="0.35">
      <c r="A6" s="13">
        <v>3</v>
      </c>
      <c r="B6" s="115" t="s">
        <v>86</v>
      </c>
      <c r="C6" s="131" t="s">
        <v>143</v>
      </c>
    </row>
    <row r="7" spans="1:3" x14ac:dyDescent="0.35">
      <c r="A7" s="13">
        <v>4</v>
      </c>
      <c r="B7" s="11" t="s">
        <v>86</v>
      </c>
      <c r="C7" s="131" t="s">
        <v>144</v>
      </c>
    </row>
    <row r="8" spans="1:3" x14ac:dyDescent="0.35">
      <c r="A8" s="13">
        <v>5</v>
      </c>
      <c r="B8" s="115" t="s">
        <v>86</v>
      </c>
      <c r="C8" s="131" t="s">
        <v>145</v>
      </c>
    </row>
    <row r="9" spans="1:3" x14ac:dyDescent="0.35">
      <c r="A9" s="13">
        <v>6</v>
      </c>
      <c r="B9" s="11" t="s">
        <v>86</v>
      </c>
      <c r="C9" s="131" t="s">
        <v>146</v>
      </c>
    </row>
    <row r="10" spans="1:3" x14ac:dyDescent="0.35">
      <c r="A10" s="13">
        <v>7</v>
      </c>
      <c r="B10" s="115" t="s">
        <v>86</v>
      </c>
      <c r="C10" s="131" t="s">
        <v>147</v>
      </c>
    </row>
    <row r="11" spans="1:3" x14ac:dyDescent="0.35">
      <c r="A11" s="13">
        <v>8</v>
      </c>
      <c r="B11" s="11" t="s">
        <v>86</v>
      </c>
      <c r="C11" s="131" t="s">
        <v>148</v>
      </c>
    </row>
    <row r="12" spans="1:3" x14ac:dyDescent="0.35">
      <c r="A12" s="13">
        <v>9</v>
      </c>
      <c r="B12" s="115" t="s">
        <v>86</v>
      </c>
      <c r="C12" s="131" t="s">
        <v>149</v>
      </c>
    </row>
    <row r="13" spans="1:3" x14ac:dyDescent="0.35">
      <c r="A13" s="13">
        <v>10</v>
      </c>
      <c r="B13" s="11" t="s">
        <v>86</v>
      </c>
      <c r="C13" s="131" t="s">
        <v>150</v>
      </c>
    </row>
    <row r="14" spans="1:3" x14ac:dyDescent="0.35">
      <c r="A14" s="13">
        <v>11</v>
      </c>
      <c r="B14" s="115" t="s">
        <v>86</v>
      </c>
      <c r="C14" s="131" t="s">
        <v>151</v>
      </c>
    </row>
    <row r="15" spans="1:3" x14ac:dyDescent="0.35">
      <c r="A15" s="13">
        <v>12</v>
      </c>
      <c r="B15" s="11" t="s">
        <v>86</v>
      </c>
      <c r="C15" s="131" t="s">
        <v>152</v>
      </c>
    </row>
    <row r="16" spans="1:3" x14ac:dyDescent="0.35">
      <c r="A16" s="13">
        <v>13</v>
      </c>
      <c r="B16" s="115" t="s">
        <v>86</v>
      </c>
      <c r="C16" s="131" t="s">
        <v>153</v>
      </c>
    </row>
    <row r="17" spans="1:4" x14ac:dyDescent="0.35">
      <c r="A17" s="13">
        <v>14</v>
      </c>
      <c r="B17" s="11" t="s">
        <v>86</v>
      </c>
      <c r="C17" s="131" t="s">
        <v>154</v>
      </c>
    </row>
    <row r="18" spans="1:4" x14ac:dyDescent="0.35">
      <c r="A18" s="13">
        <v>15</v>
      </c>
      <c r="B18" s="115" t="s">
        <v>86</v>
      </c>
      <c r="C18" s="131" t="s">
        <v>155</v>
      </c>
    </row>
    <row r="19" spans="1:4" x14ac:dyDescent="0.35">
      <c r="A19" s="13">
        <v>16</v>
      </c>
      <c r="B19" s="11" t="s">
        <v>86</v>
      </c>
      <c r="C19" s="131" t="s">
        <v>156</v>
      </c>
    </row>
    <row r="20" spans="1:4" x14ac:dyDescent="0.35">
      <c r="A20" s="13">
        <v>17</v>
      </c>
      <c r="B20" s="115" t="s">
        <v>86</v>
      </c>
      <c r="C20" s="131" t="s">
        <v>157</v>
      </c>
    </row>
    <row r="21" spans="1:4" x14ac:dyDescent="0.35">
      <c r="A21" s="13">
        <v>18</v>
      </c>
      <c r="B21" s="11" t="s">
        <v>86</v>
      </c>
      <c r="C21" s="131" t="s">
        <v>158</v>
      </c>
    </row>
    <row r="22" spans="1:4" x14ac:dyDescent="0.35">
      <c r="A22" s="13">
        <v>19</v>
      </c>
      <c r="B22" s="115" t="s">
        <v>86</v>
      </c>
      <c r="C22" s="131" t="s">
        <v>159</v>
      </c>
    </row>
    <row r="23" spans="1:4" x14ac:dyDescent="0.35">
      <c r="A23" s="13">
        <v>20</v>
      </c>
      <c r="B23" s="11" t="s">
        <v>86</v>
      </c>
      <c r="C23" s="131" t="s">
        <v>160</v>
      </c>
    </row>
    <row r="24" spans="1:4" x14ac:dyDescent="0.35">
      <c r="A24" s="13">
        <v>21</v>
      </c>
      <c r="B24" s="115" t="s">
        <v>86</v>
      </c>
      <c r="C24" s="131" t="s">
        <v>161</v>
      </c>
    </row>
    <row r="25" spans="1:4" x14ac:dyDescent="0.35">
      <c r="A25" s="13">
        <v>22</v>
      </c>
      <c r="B25" s="11" t="s">
        <v>86</v>
      </c>
      <c r="C25" s="131" t="s">
        <v>162</v>
      </c>
    </row>
    <row r="26" spans="1:4" x14ac:dyDescent="0.35">
      <c r="A26" s="13">
        <v>23</v>
      </c>
      <c r="B26" s="115" t="s">
        <v>86</v>
      </c>
      <c r="C26" s="131" t="s">
        <v>163</v>
      </c>
    </row>
    <row r="27" spans="1:4" x14ac:dyDescent="0.35">
      <c r="A27" s="13">
        <v>24</v>
      </c>
      <c r="B27" s="11" t="s">
        <v>86</v>
      </c>
      <c r="C27" s="131" t="s">
        <v>164</v>
      </c>
    </row>
    <row r="28" spans="1:4" x14ac:dyDescent="0.35">
      <c r="A28" s="132">
        <v>25</v>
      </c>
      <c r="B28" s="11" t="s">
        <v>86</v>
      </c>
      <c r="C28" s="131" t="s">
        <v>165</v>
      </c>
    </row>
    <row r="29" spans="1:4" x14ac:dyDescent="0.35">
      <c r="A29" s="13">
        <v>26</v>
      </c>
      <c r="B29" s="133" t="s">
        <v>88</v>
      </c>
      <c r="C29" s="134" t="s">
        <v>1</v>
      </c>
    </row>
    <row r="30" spans="1:4" x14ac:dyDescent="0.35">
      <c r="A30" s="13">
        <v>27</v>
      </c>
      <c r="B30" s="133" t="s">
        <v>88</v>
      </c>
      <c r="C30" s="130" t="s">
        <v>166</v>
      </c>
    </row>
    <row r="31" spans="1:4" x14ac:dyDescent="0.35">
      <c r="A31" s="13">
        <v>28</v>
      </c>
      <c r="B31" s="133" t="s">
        <v>88</v>
      </c>
      <c r="C31" s="135" t="s">
        <v>167</v>
      </c>
      <c r="D31" s="118"/>
    </row>
    <row r="32" spans="1:4" x14ac:dyDescent="0.35">
      <c r="B32" s="32"/>
      <c r="C32" s="28"/>
    </row>
    <row r="34" spans="1:4" ht="18.5" x14ac:dyDescent="0.45">
      <c r="A34" s="186" t="s">
        <v>452</v>
      </c>
      <c r="B34" s="186"/>
      <c r="C34" s="186"/>
    </row>
    <row r="35" spans="1:4" x14ac:dyDescent="0.35">
      <c r="B35" s="11" t="s">
        <v>91</v>
      </c>
      <c r="C35" s="1" t="s">
        <v>168</v>
      </c>
      <c r="D35" s="118"/>
    </row>
    <row r="36" spans="1:4" x14ac:dyDescent="0.35">
      <c r="B36" s="115" t="s">
        <v>91</v>
      </c>
      <c r="C36" s="1" t="s">
        <v>169</v>
      </c>
      <c r="D36" s="118"/>
    </row>
    <row r="37" spans="1:4" x14ac:dyDescent="0.35">
      <c r="B37" s="115" t="s">
        <v>91</v>
      </c>
      <c r="C37" s="1" t="s">
        <v>170</v>
      </c>
      <c r="D37" s="118"/>
    </row>
  </sheetData>
  <mergeCells count="1">
    <mergeCell ref="A34:C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30575-A2C8-4B92-8124-988B9D0312B7}">
  <dimension ref="A1:C33"/>
  <sheetViews>
    <sheetView topLeftCell="A22" workbookViewId="0">
      <selection activeCell="G27" sqref="G27"/>
    </sheetView>
  </sheetViews>
  <sheetFormatPr baseColWidth="10" defaultRowHeight="14.5" x14ac:dyDescent="0.35"/>
  <cols>
    <col min="1" max="1" width="7.453125" customWidth="1"/>
    <col min="3" max="3" width="28.36328125" customWidth="1"/>
  </cols>
  <sheetData>
    <row r="1" spans="1:3" ht="26" x14ac:dyDescent="0.6">
      <c r="A1" s="13"/>
      <c r="B1" s="13" t="s">
        <v>82</v>
      </c>
      <c r="C1" s="26" t="s">
        <v>83</v>
      </c>
    </row>
    <row r="2" spans="1:3" x14ac:dyDescent="0.35">
      <c r="A2" s="13"/>
      <c r="B2" s="13"/>
    </row>
    <row r="3" spans="1:3" ht="29" x14ac:dyDescent="0.35">
      <c r="A3" s="35" t="s">
        <v>84</v>
      </c>
      <c r="B3" s="12"/>
      <c r="C3" s="113" t="s">
        <v>375</v>
      </c>
    </row>
    <row r="4" spans="1:3" x14ac:dyDescent="0.35">
      <c r="A4" s="13">
        <v>1</v>
      </c>
      <c r="B4" s="11" t="s">
        <v>86</v>
      </c>
      <c r="C4" s="122" t="s">
        <v>376</v>
      </c>
    </row>
    <row r="5" spans="1:3" x14ac:dyDescent="0.35">
      <c r="A5" s="13">
        <v>2</v>
      </c>
      <c r="B5" s="11" t="s">
        <v>86</v>
      </c>
      <c r="C5" s="123" t="s">
        <v>377</v>
      </c>
    </row>
    <row r="6" spans="1:3" x14ac:dyDescent="0.35">
      <c r="A6" s="13">
        <v>3</v>
      </c>
      <c r="B6" s="115" t="s">
        <v>86</v>
      </c>
      <c r="C6" s="124" t="s">
        <v>378</v>
      </c>
    </row>
    <row r="7" spans="1:3" x14ac:dyDescent="0.35">
      <c r="A7" s="13">
        <v>4</v>
      </c>
      <c r="B7" s="11" t="s">
        <v>86</v>
      </c>
      <c r="C7" s="125" t="s">
        <v>379</v>
      </c>
    </row>
    <row r="8" spans="1:3" x14ac:dyDescent="0.35">
      <c r="A8" s="13">
        <v>5</v>
      </c>
      <c r="B8" s="115" t="s">
        <v>86</v>
      </c>
      <c r="C8" s="122" t="s">
        <v>380</v>
      </c>
    </row>
    <row r="9" spans="1:3" x14ac:dyDescent="0.35">
      <c r="A9" s="13">
        <v>6</v>
      </c>
      <c r="B9" s="11" t="s">
        <v>86</v>
      </c>
      <c r="C9" s="122" t="s">
        <v>381</v>
      </c>
    </row>
    <row r="10" spans="1:3" x14ac:dyDescent="0.35">
      <c r="A10" s="13">
        <v>7</v>
      </c>
      <c r="B10" s="115" t="s">
        <v>86</v>
      </c>
      <c r="C10" s="122" t="s">
        <v>382</v>
      </c>
    </row>
    <row r="11" spans="1:3" x14ac:dyDescent="0.35">
      <c r="A11" s="13">
        <v>8</v>
      </c>
      <c r="B11" s="11" t="s">
        <v>86</v>
      </c>
      <c r="C11" s="122" t="s">
        <v>383</v>
      </c>
    </row>
    <row r="12" spans="1:3" x14ac:dyDescent="0.35">
      <c r="A12" s="13">
        <v>9</v>
      </c>
      <c r="B12" s="115" t="s">
        <v>86</v>
      </c>
      <c r="C12" s="122" t="s">
        <v>384</v>
      </c>
    </row>
    <row r="13" spans="1:3" x14ac:dyDescent="0.35">
      <c r="A13" s="13">
        <v>10</v>
      </c>
      <c r="B13" s="11" t="s">
        <v>86</v>
      </c>
      <c r="C13" s="122" t="s">
        <v>385</v>
      </c>
    </row>
    <row r="14" spans="1:3" x14ac:dyDescent="0.35">
      <c r="A14" s="13">
        <v>11</v>
      </c>
      <c r="B14" s="115" t="s">
        <v>86</v>
      </c>
      <c r="C14" s="122" t="s">
        <v>386</v>
      </c>
    </row>
    <row r="15" spans="1:3" x14ac:dyDescent="0.35">
      <c r="A15" s="13">
        <v>12</v>
      </c>
      <c r="B15" s="11" t="s">
        <v>86</v>
      </c>
      <c r="C15" s="122" t="s">
        <v>387</v>
      </c>
    </row>
    <row r="16" spans="1:3" x14ac:dyDescent="0.35">
      <c r="A16" s="13">
        <v>13</v>
      </c>
      <c r="B16" s="115" t="s">
        <v>86</v>
      </c>
      <c r="C16" s="122" t="s">
        <v>388</v>
      </c>
    </row>
    <row r="17" spans="1:3" x14ac:dyDescent="0.35">
      <c r="A17" s="13">
        <v>14</v>
      </c>
      <c r="B17" s="11" t="s">
        <v>86</v>
      </c>
      <c r="C17" s="122" t="s">
        <v>389</v>
      </c>
    </row>
    <row r="18" spans="1:3" x14ac:dyDescent="0.35">
      <c r="A18" s="13">
        <v>15</v>
      </c>
      <c r="B18" s="115" t="s">
        <v>86</v>
      </c>
      <c r="C18" s="122" t="s">
        <v>390</v>
      </c>
    </row>
    <row r="19" spans="1:3" x14ac:dyDescent="0.35">
      <c r="A19" s="13">
        <v>16</v>
      </c>
      <c r="B19" s="11" t="s">
        <v>86</v>
      </c>
      <c r="C19" s="122" t="s">
        <v>391</v>
      </c>
    </row>
    <row r="20" spans="1:3" x14ac:dyDescent="0.35">
      <c r="A20" s="13">
        <v>17</v>
      </c>
      <c r="B20" s="115" t="s">
        <v>86</v>
      </c>
      <c r="C20" s="122" t="s">
        <v>392</v>
      </c>
    </row>
    <row r="21" spans="1:3" x14ac:dyDescent="0.35">
      <c r="A21" s="13">
        <v>18</v>
      </c>
      <c r="B21" s="11" t="s">
        <v>86</v>
      </c>
      <c r="C21" s="122" t="s">
        <v>393</v>
      </c>
    </row>
    <row r="22" spans="1:3" x14ac:dyDescent="0.35">
      <c r="A22" s="13">
        <v>19</v>
      </c>
      <c r="B22" s="115" t="s">
        <v>86</v>
      </c>
      <c r="C22" s="122" t="s">
        <v>394</v>
      </c>
    </row>
    <row r="23" spans="1:3" x14ac:dyDescent="0.35">
      <c r="A23" s="13">
        <v>20</v>
      </c>
      <c r="B23" s="11" t="s">
        <v>86</v>
      </c>
      <c r="C23" s="122" t="s">
        <v>395</v>
      </c>
    </row>
    <row r="24" spans="1:3" x14ac:dyDescent="0.35">
      <c r="A24" s="13">
        <v>21</v>
      </c>
      <c r="B24" s="115" t="s">
        <v>88</v>
      </c>
      <c r="C24" s="122" t="s">
        <v>396</v>
      </c>
    </row>
    <row r="25" spans="1:3" x14ac:dyDescent="0.35">
      <c r="A25" s="13">
        <v>22</v>
      </c>
      <c r="B25" s="11" t="s">
        <v>88</v>
      </c>
      <c r="C25" s="122" t="s">
        <v>397</v>
      </c>
    </row>
    <row r="26" spans="1:3" x14ac:dyDescent="0.35">
      <c r="A26" s="13">
        <v>23</v>
      </c>
      <c r="B26" s="115" t="s">
        <v>88</v>
      </c>
      <c r="C26" s="122" t="s">
        <v>398</v>
      </c>
    </row>
    <row r="27" spans="1:3" x14ac:dyDescent="0.35">
      <c r="A27" s="13"/>
      <c r="B27" s="32"/>
      <c r="C27" s="28"/>
    </row>
    <row r="28" spans="1:3" x14ac:dyDescent="0.35">
      <c r="A28" s="13"/>
      <c r="B28" s="13"/>
    </row>
    <row r="29" spans="1:3" ht="15.5" x14ac:dyDescent="0.35">
      <c r="A29" s="188" t="s">
        <v>453</v>
      </c>
      <c r="B29" s="188"/>
      <c r="C29" s="188"/>
    </row>
    <row r="30" spans="1:3" x14ac:dyDescent="0.35">
      <c r="A30" s="13"/>
      <c r="B30" s="11" t="s">
        <v>91</v>
      </c>
      <c r="C30" s="122" t="s">
        <v>399</v>
      </c>
    </row>
    <row r="31" spans="1:3" x14ac:dyDescent="0.35">
      <c r="A31" s="13"/>
      <c r="B31" s="115" t="s">
        <v>91</v>
      </c>
      <c r="C31" s="122" t="s">
        <v>400</v>
      </c>
    </row>
    <row r="32" spans="1:3" x14ac:dyDescent="0.35">
      <c r="A32" s="13"/>
      <c r="B32" s="115" t="s">
        <v>91</v>
      </c>
      <c r="C32" s="122" t="s">
        <v>401</v>
      </c>
    </row>
    <row r="33" spans="1:3" x14ac:dyDescent="0.35">
      <c r="A33" s="13"/>
      <c r="B33" s="11" t="s">
        <v>91</v>
      </c>
      <c r="C33" s="122" t="s">
        <v>402</v>
      </c>
    </row>
  </sheetData>
  <mergeCells count="1">
    <mergeCell ref="A29:C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C3006-8541-464D-825B-B963CB3B40DA}">
  <dimension ref="A1:C18"/>
  <sheetViews>
    <sheetView topLeftCell="A8" workbookViewId="0">
      <selection activeCell="E15" sqref="E15"/>
    </sheetView>
  </sheetViews>
  <sheetFormatPr baseColWidth="10" defaultColWidth="11.54296875" defaultRowHeight="14.5" x14ac:dyDescent="0.35"/>
  <cols>
    <col min="1" max="1" width="7.453125" style="13" customWidth="1"/>
    <col min="2" max="2" width="12" style="13" customWidth="1"/>
    <col min="3" max="3" width="31.54296875" customWidth="1"/>
  </cols>
  <sheetData>
    <row r="1" spans="1:3" ht="26" x14ac:dyDescent="0.6">
      <c r="B1" s="13" t="s">
        <v>82</v>
      </c>
      <c r="C1" s="26" t="s">
        <v>83</v>
      </c>
    </row>
    <row r="3" spans="1:3" ht="29" x14ac:dyDescent="0.35">
      <c r="A3" s="35" t="s">
        <v>84</v>
      </c>
      <c r="B3" s="12"/>
      <c r="C3" s="113" t="s">
        <v>254</v>
      </c>
    </row>
    <row r="4" spans="1:3" x14ac:dyDescent="0.35">
      <c r="A4" s="13">
        <v>1</v>
      </c>
      <c r="B4" s="11" t="s">
        <v>86</v>
      </c>
      <c r="C4" s="29" t="s">
        <v>255</v>
      </c>
    </row>
    <row r="5" spans="1:3" x14ac:dyDescent="0.35">
      <c r="A5" s="13">
        <v>2</v>
      </c>
      <c r="B5" s="115" t="s">
        <v>86</v>
      </c>
      <c r="C5" s="30" t="s">
        <v>256</v>
      </c>
    </row>
    <row r="6" spans="1:3" x14ac:dyDescent="0.35">
      <c r="A6" s="13">
        <v>3</v>
      </c>
      <c r="B6" s="11" t="s">
        <v>86</v>
      </c>
      <c r="C6" s="126" t="s">
        <v>257</v>
      </c>
    </row>
    <row r="7" spans="1:3" x14ac:dyDescent="0.35">
      <c r="A7" s="13">
        <v>4</v>
      </c>
      <c r="B7" s="115" t="s">
        <v>86</v>
      </c>
      <c r="C7" s="1" t="s">
        <v>258</v>
      </c>
    </row>
    <row r="8" spans="1:3" x14ac:dyDescent="0.35">
      <c r="A8" s="13">
        <v>5</v>
      </c>
      <c r="B8" s="115" t="s">
        <v>86</v>
      </c>
      <c r="C8" s="1" t="s">
        <v>259</v>
      </c>
    </row>
    <row r="9" spans="1:3" x14ac:dyDescent="0.35">
      <c r="A9" s="13">
        <v>6</v>
      </c>
      <c r="B9" s="11" t="s">
        <v>86</v>
      </c>
      <c r="C9" s="1" t="s">
        <v>260</v>
      </c>
    </row>
    <row r="10" spans="1:3" x14ac:dyDescent="0.35">
      <c r="A10" s="13">
        <v>7</v>
      </c>
      <c r="B10" s="115" t="s">
        <v>86</v>
      </c>
      <c r="C10" s="1" t="s">
        <v>261</v>
      </c>
    </row>
    <row r="11" spans="1:3" x14ac:dyDescent="0.35">
      <c r="A11" s="13">
        <v>8</v>
      </c>
      <c r="B11" s="115" t="s">
        <v>86</v>
      </c>
      <c r="C11" s="1" t="s">
        <v>435</v>
      </c>
    </row>
    <row r="12" spans="1:3" x14ac:dyDescent="0.35">
      <c r="A12" s="13">
        <v>9</v>
      </c>
      <c r="B12" s="11" t="s">
        <v>91</v>
      </c>
      <c r="C12" s="1" t="s">
        <v>262</v>
      </c>
    </row>
    <row r="13" spans="1:3" x14ac:dyDescent="0.35">
      <c r="A13" s="13">
        <v>10</v>
      </c>
      <c r="B13" s="115" t="s">
        <v>91</v>
      </c>
      <c r="C13" s="1" t="s">
        <v>263</v>
      </c>
    </row>
    <row r="14" spans="1:3" x14ac:dyDescent="0.35">
      <c r="B14" s="32"/>
      <c r="C14" s="28"/>
    </row>
    <row r="16" spans="1:3" ht="18.5" x14ac:dyDescent="0.45">
      <c r="A16" s="186" t="s">
        <v>452</v>
      </c>
      <c r="B16" s="186"/>
      <c r="C16" s="186"/>
    </row>
    <row r="17" spans="2:3" x14ac:dyDescent="0.35">
      <c r="B17" s="115" t="s">
        <v>88</v>
      </c>
      <c r="C17" s="1" t="s">
        <v>264</v>
      </c>
    </row>
    <row r="18" spans="2:3" x14ac:dyDescent="0.35">
      <c r="B18" s="115" t="s">
        <v>88</v>
      </c>
      <c r="C18" s="1" t="s">
        <v>436</v>
      </c>
    </row>
  </sheetData>
  <mergeCells count="1">
    <mergeCell ref="A16:C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DCA1-9185-403B-81A6-AFE5D4CD4142}">
  <dimension ref="A1:C25"/>
  <sheetViews>
    <sheetView topLeftCell="A14" workbookViewId="0">
      <selection activeCell="E21" sqref="E21"/>
    </sheetView>
  </sheetViews>
  <sheetFormatPr baseColWidth="10" defaultRowHeight="14.5" x14ac:dyDescent="0.35"/>
  <cols>
    <col min="1" max="1" width="7.26953125" customWidth="1"/>
    <col min="3" max="3" width="29.26953125" customWidth="1"/>
  </cols>
  <sheetData>
    <row r="1" spans="1:3" ht="26" x14ac:dyDescent="0.6">
      <c r="A1" s="13"/>
      <c r="B1" s="13" t="s">
        <v>82</v>
      </c>
      <c r="C1" s="26" t="s">
        <v>83</v>
      </c>
    </row>
    <row r="2" spans="1:3" x14ac:dyDescent="0.35">
      <c r="A2" s="13"/>
      <c r="B2" s="13"/>
    </row>
    <row r="3" spans="1:3" ht="29" x14ac:dyDescent="0.35">
      <c r="A3" s="35" t="s">
        <v>84</v>
      </c>
      <c r="B3" s="12"/>
      <c r="C3" s="113" t="s">
        <v>265</v>
      </c>
    </row>
    <row r="4" spans="1:3" x14ac:dyDescent="0.35">
      <c r="A4" s="13">
        <v>1</v>
      </c>
      <c r="B4" s="11" t="s">
        <v>86</v>
      </c>
      <c r="C4" s="1" t="s">
        <v>266</v>
      </c>
    </row>
    <row r="5" spans="1:3" x14ac:dyDescent="0.35">
      <c r="A5" s="13">
        <v>2</v>
      </c>
      <c r="B5" s="11" t="s">
        <v>86</v>
      </c>
      <c r="C5" s="29" t="s">
        <v>267</v>
      </c>
    </row>
    <row r="6" spans="1:3" x14ac:dyDescent="0.35">
      <c r="A6" s="13">
        <v>3</v>
      </c>
      <c r="B6" s="115" t="s">
        <v>86</v>
      </c>
      <c r="C6" s="30" t="s">
        <v>268</v>
      </c>
    </row>
    <row r="7" spans="1:3" x14ac:dyDescent="0.35">
      <c r="A7" s="13">
        <v>4</v>
      </c>
      <c r="B7" s="11" t="s">
        <v>86</v>
      </c>
      <c r="C7" s="126" t="s">
        <v>269</v>
      </c>
    </row>
    <row r="8" spans="1:3" x14ac:dyDescent="0.35">
      <c r="A8" s="13">
        <v>5</v>
      </c>
      <c r="B8" s="115" t="s">
        <v>86</v>
      </c>
      <c r="C8" s="1" t="s">
        <v>270</v>
      </c>
    </row>
    <row r="9" spans="1:3" x14ac:dyDescent="0.35">
      <c r="A9" s="13">
        <v>6</v>
      </c>
      <c r="B9" s="11" t="s">
        <v>86</v>
      </c>
      <c r="C9" s="1" t="s">
        <v>271</v>
      </c>
    </row>
    <row r="10" spans="1:3" x14ac:dyDescent="0.35">
      <c r="A10" s="13">
        <v>7</v>
      </c>
      <c r="B10" s="115" t="s">
        <v>86</v>
      </c>
      <c r="C10" s="1" t="s">
        <v>272</v>
      </c>
    </row>
    <row r="11" spans="1:3" x14ac:dyDescent="0.35">
      <c r="A11" s="13">
        <v>8</v>
      </c>
      <c r="B11" s="11" t="s">
        <v>86</v>
      </c>
      <c r="C11" s="1" t="s">
        <v>273</v>
      </c>
    </row>
    <row r="12" spans="1:3" x14ac:dyDescent="0.35">
      <c r="A12" s="13">
        <v>9</v>
      </c>
      <c r="B12" s="115" t="s">
        <v>86</v>
      </c>
      <c r="C12" s="1" t="s">
        <v>274</v>
      </c>
    </row>
    <row r="13" spans="1:3" x14ac:dyDescent="0.35">
      <c r="A13" s="13">
        <v>10</v>
      </c>
      <c r="B13" s="11" t="s">
        <v>86</v>
      </c>
      <c r="C13" s="1" t="s">
        <v>275</v>
      </c>
    </row>
    <row r="14" spans="1:3" x14ac:dyDescent="0.35">
      <c r="A14" s="13">
        <v>11</v>
      </c>
      <c r="B14" s="115" t="s">
        <v>86</v>
      </c>
      <c r="C14" s="1" t="s">
        <v>276</v>
      </c>
    </row>
    <row r="15" spans="1:3" x14ac:dyDescent="0.35">
      <c r="A15" s="13">
        <v>12</v>
      </c>
      <c r="B15" s="11" t="s">
        <v>86</v>
      </c>
      <c r="C15" s="1" t="s">
        <v>277</v>
      </c>
    </row>
    <row r="16" spans="1:3" x14ac:dyDescent="0.35">
      <c r="A16" s="13">
        <v>13</v>
      </c>
      <c r="B16" s="115" t="s">
        <v>91</v>
      </c>
      <c r="C16" s="1" t="s">
        <v>278</v>
      </c>
    </row>
    <row r="17" spans="1:3" x14ac:dyDescent="0.35">
      <c r="A17" s="13">
        <v>14</v>
      </c>
      <c r="B17" s="11" t="s">
        <v>91</v>
      </c>
      <c r="C17" s="1" t="s">
        <v>279</v>
      </c>
    </row>
    <row r="18" spans="1:3" x14ac:dyDescent="0.35">
      <c r="A18" s="13">
        <v>15</v>
      </c>
      <c r="B18" s="11" t="s">
        <v>88</v>
      </c>
      <c r="C18" s="1" t="s">
        <v>280</v>
      </c>
    </row>
    <row r="19" spans="1:3" x14ac:dyDescent="0.35">
      <c r="A19" s="132">
        <v>16</v>
      </c>
      <c r="B19" s="115" t="s">
        <v>88</v>
      </c>
      <c r="C19" s="1" t="s">
        <v>281</v>
      </c>
    </row>
    <row r="20" spans="1:3" x14ac:dyDescent="0.35">
      <c r="A20" s="13">
        <v>17</v>
      </c>
      <c r="B20" s="115" t="s">
        <v>88</v>
      </c>
      <c r="C20" s="2" t="s">
        <v>282</v>
      </c>
    </row>
    <row r="21" spans="1:3" x14ac:dyDescent="0.35">
      <c r="A21" s="13"/>
      <c r="B21" s="32"/>
      <c r="C21" s="28"/>
    </row>
    <row r="22" spans="1:3" x14ac:dyDescent="0.35">
      <c r="A22" s="13"/>
      <c r="B22" s="13"/>
    </row>
    <row r="23" spans="1:3" ht="18.5" x14ac:dyDescent="0.45">
      <c r="A23" s="186" t="s">
        <v>452</v>
      </c>
      <c r="B23" s="186"/>
      <c r="C23" s="186"/>
    </row>
    <row r="24" spans="1:3" x14ac:dyDescent="0.35">
      <c r="A24" s="13"/>
      <c r="B24" s="11" t="s">
        <v>91</v>
      </c>
      <c r="C24" s="1"/>
    </row>
    <row r="25" spans="1:3" x14ac:dyDescent="0.35">
      <c r="A25" s="13"/>
      <c r="B25" s="115" t="s">
        <v>91</v>
      </c>
      <c r="C25" s="1"/>
    </row>
  </sheetData>
  <mergeCells count="1">
    <mergeCell ref="A23:C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1C71-6466-4B99-BE1A-2626CACEC9AE}">
  <dimension ref="A1:C35"/>
  <sheetViews>
    <sheetView topLeftCell="A24" workbookViewId="0">
      <selection activeCell="E30" sqref="E30"/>
    </sheetView>
  </sheetViews>
  <sheetFormatPr baseColWidth="10" defaultRowHeight="14.5" x14ac:dyDescent="0.35"/>
  <cols>
    <col min="1" max="1" width="7.7265625" customWidth="1"/>
    <col min="3" max="3" width="29.26953125" customWidth="1"/>
  </cols>
  <sheetData>
    <row r="1" spans="1:3" ht="26" x14ac:dyDescent="0.6">
      <c r="A1" s="13"/>
      <c r="B1" s="13" t="s">
        <v>82</v>
      </c>
      <c r="C1" s="26" t="s">
        <v>83</v>
      </c>
    </row>
    <row r="2" spans="1:3" x14ac:dyDescent="0.35">
      <c r="A2" s="13"/>
      <c r="B2" s="13"/>
    </row>
    <row r="3" spans="1:3" ht="29" x14ac:dyDescent="0.35">
      <c r="A3" s="147" t="s">
        <v>84</v>
      </c>
      <c r="B3" s="121"/>
      <c r="C3" s="113" t="s">
        <v>345</v>
      </c>
    </row>
    <row r="4" spans="1:3" x14ac:dyDescent="0.35">
      <c r="A4" s="185">
        <v>1</v>
      </c>
      <c r="B4" s="183" t="s">
        <v>86</v>
      </c>
      <c r="C4" s="1" t="s">
        <v>356</v>
      </c>
    </row>
    <row r="5" spans="1:3" x14ac:dyDescent="0.35">
      <c r="A5" s="185">
        <v>2</v>
      </c>
      <c r="B5" s="183" t="s">
        <v>86</v>
      </c>
      <c r="C5" s="117" t="s">
        <v>346</v>
      </c>
    </row>
    <row r="6" spans="1:3" x14ac:dyDescent="0.35">
      <c r="A6" s="185">
        <v>3</v>
      </c>
      <c r="B6" s="183" t="s">
        <v>86</v>
      </c>
      <c r="C6" s="117" t="s">
        <v>347</v>
      </c>
    </row>
    <row r="7" spans="1:3" x14ac:dyDescent="0.35">
      <c r="A7" s="185">
        <v>4</v>
      </c>
      <c r="B7" s="183" t="s">
        <v>86</v>
      </c>
      <c r="C7" s="117" t="s">
        <v>348</v>
      </c>
    </row>
    <row r="8" spans="1:3" x14ac:dyDescent="0.35">
      <c r="A8" s="185">
        <v>5</v>
      </c>
      <c r="B8" s="183" t="s">
        <v>86</v>
      </c>
      <c r="C8" s="117" t="s">
        <v>349</v>
      </c>
    </row>
    <row r="9" spans="1:3" x14ac:dyDescent="0.35">
      <c r="A9" s="185">
        <v>6</v>
      </c>
      <c r="B9" s="183" t="s">
        <v>86</v>
      </c>
      <c r="C9" s="117" t="s">
        <v>350</v>
      </c>
    </row>
    <row r="10" spans="1:3" x14ac:dyDescent="0.35">
      <c r="A10" s="185">
        <v>7</v>
      </c>
      <c r="B10" s="183" t="s">
        <v>86</v>
      </c>
      <c r="C10" s="117" t="s">
        <v>351</v>
      </c>
    </row>
    <row r="11" spans="1:3" x14ac:dyDescent="0.35">
      <c r="A11" s="185">
        <v>8</v>
      </c>
      <c r="B11" s="183" t="s">
        <v>86</v>
      </c>
      <c r="C11" s="117" t="s">
        <v>352</v>
      </c>
    </row>
    <row r="12" spans="1:3" x14ac:dyDescent="0.35">
      <c r="A12" s="185">
        <v>9</v>
      </c>
      <c r="B12" s="183" t="s">
        <v>86</v>
      </c>
      <c r="C12" s="117" t="s">
        <v>353</v>
      </c>
    </row>
    <row r="13" spans="1:3" x14ac:dyDescent="0.35">
      <c r="A13" s="185">
        <v>10</v>
      </c>
      <c r="B13" s="183" t="s">
        <v>86</v>
      </c>
      <c r="C13" s="117" t="s">
        <v>354</v>
      </c>
    </row>
    <row r="14" spans="1:3" x14ac:dyDescent="0.35">
      <c r="A14" s="185">
        <v>11</v>
      </c>
      <c r="B14" s="183" t="s">
        <v>86</v>
      </c>
      <c r="C14" s="117" t="s">
        <v>355</v>
      </c>
    </row>
    <row r="15" spans="1:3" x14ac:dyDescent="0.35">
      <c r="A15" s="185">
        <v>12</v>
      </c>
      <c r="B15" s="183" t="s">
        <v>86</v>
      </c>
      <c r="C15" s="117" t="s">
        <v>360</v>
      </c>
    </row>
    <row r="16" spans="1:3" x14ac:dyDescent="0.35">
      <c r="A16" s="185">
        <v>13</v>
      </c>
      <c r="B16" s="183" t="s">
        <v>86</v>
      </c>
      <c r="C16" s="117" t="s">
        <v>358</v>
      </c>
    </row>
    <row r="17" spans="1:3" x14ac:dyDescent="0.35">
      <c r="A17" s="185">
        <v>14</v>
      </c>
      <c r="B17" s="183" t="s">
        <v>86</v>
      </c>
      <c r="C17" s="117" t="s">
        <v>359</v>
      </c>
    </row>
    <row r="18" spans="1:3" x14ac:dyDescent="0.35">
      <c r="A18" s="185">
        <v>15</v>
      </c>
      <c r="B18" s="183" t="s">
        <v>86</v>
      </c>
      <c r="C18" s="117" t="s">
        <v>361</v>
      </c>
    </row>
    <row r="19" spans="1:3" x14ac:dyDescent="0.35">
      <c r="A19" s="185">
        <v>16</v>
      </c>
      <c r="B19" s="183" t="s">
        <v>86</v>
      </c>
      <c r="C19" s="117" t="s">
        <v>357</v>
      </c>
    </row>
    <row r="20" spans="1:3" x14ac:dyDescent="0.35">
      <c r="A20" s="185">
        <v>17</v>
      </c>
      <c r="B20" s="183" t="s">
        <v>86</v>
      </c>
      <c r="C20" t="s">
        <v>371</v>
      </c>
    </row>
    <row r="21" spans="1:3" x14ac:dyDescent="0.35">
      <c r="A21" s="185">
        <v>18</v>
      </c>
      <c r="B21" s="183" t="s">
        <v>86</v>
      </c>
      <c r="C21" s="117" t="s">
        <v>362</v>
      </c>
    </row>
    <row r="22" spans="1:3" x14ac:dyDescent="0.35">
      <c r="A22" s="185">
        <v>19</v>
      </c>
      <c r="B22" s="183" t="s">
        <v>86</v>
      </c>
      <c r="C22" s="117" t="s">
        <v>363</v>
      </c>
    </row>
    <row r="23" spans="1:3" x14ac:dyDescent="0.35">
      <c r="A23" s="185">
        <v>20</v>
      </c>
      <c r="B23" s="183" t="s">
        <v>86</v>
      </c>
      <c r="C23" s="117" t="s">
        <v>364</v>
      </c>
    </row>
    <row r="24" spans="1:3" x14ac:dyDescent="0.35">
      <c r="A24" s="185">
        <v>21</v>
      </c>
      <c r="B24" s="183" t="s">
        <v>86</v>
      </c>
      <c r="C24" s="117" t="s">
        <v>365</v>
      </c>
    </row>
    <row r="25" spans="1:3" x14ac:dyDescent="0.35">
      <c r="A25" s="185">
        <v>22</v>
      </c>
      <c r="B25" s="183" t="s">
        <v>86</v>
      </c>
      <c r="C25" s="117" t="s">
        <v>366</v>
      </c>
    </row>
    <row r="26" spans="1:3" x14ac:dyDescent="0.35">
      <c r="A26" s="20">
        <v>23</v>
      </c>
      <c r="B26" s="11" t="s">
        <v>86</v>
      </c>
      <c r="C26" s="117" t="s">
        <v>430</v>
      </c>
    </row>
    <row r="27" spans="1:3" x14ac:dyDescent="0.35">
      <c r="A27" s="185">
        <v>24</v>
      </c>
      <c r="B27" s="183" t="s">
        <v>91</v>
      </c>
      <c r="C27" s="117" t="s">
        <v>368</v>
      </c>
    </row>
    <row r="28" spans="1:3" x14ac:dyDescent="0.35">
      <c r="A28" s="185">
        <v>25</v>
      </c>
      <c r="B28" s="183" t="s">
        <v>91</v>
      </c>
      <c r="C28" s="117" t="s">
        <v>369</v>
      </c>
    </row>
    <row r="29" spans="1:3" x14ac:dyDescent="0.35">
      <c r="A29" s="185">
        <v>26</v>
      </c>
      <c r="B29" s="183" t="s">
        <v>88</v>
      </c>
      <c r="C29" s="117" t="s">
        <v>451</v>
      </c>
    </row>
    <row r="30" spans="1:3" x14ac:dyDescent="0.35">
      <c r="A30" s="185">
        <v>27</v>
      </c>
      <c r="B30" s="183" t="s">
        <v>88</v>
      </c>
      <c r="C30" s="117" t="s">
        <v>370</v>
      </c>
    </row>
    <row r="31" spans="1:3" x14ac:dyDescent="0.35">
      <c r="A31" s="185">
        <v>28</v>
      </c>
      <c r="B31" s="184" t="s">
        <v>88</v>
      </c>
      <c r="C31" s="182" t="s">
        <v>446</v>
      </c>
    </row>
    <row r="32" spans="1:3" x14ac:dyDescent="0.35">
      <c r="A32" s="13"/>
    </row>
    <row r="33" spans="1:3" ht="18.5" x14ac:dyDescent="0.45">
      <c r="A33" s="186" t="s">
        <v>454</v>
      </c>
      <c r="B33" s="186"/>
      <c r="C33" s="186"/>
    </row>
    <row r="34" spans="1:3" x14ac:dyDescent="0.35">
      <c r="A34" s="13"/>
      <c r="B34" s="11" t="s">
        <v>91</v>
      </c>
      <c r="C34" s="1" t="s">
        <v>372</v>
      </c>
    </row>
    <row r="35" spans="1:3" x14ac:dyDescent="0.35">
      <c r="A35" s="11"/>
      <c r="B35" s="11" t="s">
        <v>91</v>
      </c>
      <c r="C35" s="117" t="s">
        <v>367</v>
      </c>
    </row>
  </sheetData>
  <mergeCells count="1">
    <mergeCell ref="A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TIL OG FRA</vt:lpstr>
      <vt:lpstr>Hjr</vt:lpstr>
      <vt:lpstr>G2009</vt:lpstr>
      <vt:lpstr>G2010</vt:lpstr>
      <vt:lpstr>G2011</vt:lpstr>
      <vt:lpstr>G2012</vt:lpstr>
      <vt:lpstr>G2013S</vt:lpstr>
      <vt:lpstr>G2013Å</vt:lpstr>
      <vt:lpstr>G2014</vt:lpstr>
      <vt:lpstr>D jr</vt:lpstr>
      <vt:lpstr>J2009</vt:lpstr>
      <vt:lpstr>J2010</vt:lpstr>
      <vt:lpstr>J2011</vt:lpstr>
      <vt:lpstr>J2012</vt:lpstr>
      <vt:lpstr>J2013</vt:lpstr>
      <vt:lpstr>J2014</vt:lpstr>
      <vt:lpstr>samleoversikt</vt:lpstr>
      <vt:lpstr>Deltagerlista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Østgård</dc:creator>
  <cp:lastModifiedBy>Mona Østgård</cp:lastModifiedBy>
  <cp:lastPrinted>2025-08-29T08:31:45Z</cp:lastPrinted>
  <dcterms:created xsi:type="dcterms:W3CDTF">2023-06-20T11:05:13Z</dcterms:created>
  <dcterms:modified xsi:type="dcterms:W3CDTF">2025-08-29T09:57:12Z</dcterms:modified>
</cp:coreProperties>
</file>